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30" windowWidth="19100" windowHeight="739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3" i="1" l="1"/>
  <c r="Q22" i="1"/>
</calcChain>
</file>

<file path=xl/sharedStrings.xml><?xml version="1.0" encoding="utf-8"?>
<sst xmlns="http://schemas.openxmlformats.org/spreadsheetml/2006/main" count="2948" uniqueCount="515">
  <si>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</si>
  <si>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</si>
  <si>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</si>
  <si>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</si>
  <si>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</si>
  <si>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</si>
  <si>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</si>
  <si>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</si>
  <si>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</si>
  <si>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</si>
  <si>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</si>
  <si>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</si>
  <si>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</si>
  <si>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</si>
  <si>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</si>
  <si>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</si>
  <si>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</si>
  <si>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</si>
  <si>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</si>
  <si>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</si>
  <si>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</si>
  <si>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</si>
  <si>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</si>
  <si>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</si>
  <si>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</si>
  <si>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</si>
  <si>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</si>
  <si>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</si>
  <si>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</si>
  <si>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</si>
  <si>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</si>
  <si>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</si>
  <si>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</si>
  <si>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</si>
  <si>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</si>
  <si>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</si>
  <si>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</si>
  <si>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</si>
  <si>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</si>
  <si>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</si>
  <si>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</si>
  <si>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</si>
  <si>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</si>
  <si>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</si>
  <si>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</si>
  <si>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</si>
  <si>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</si>
  <si>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</si>
  <si>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</si>
  <si>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</si>
  <si>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</si>
  <si>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</si>
  <si>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</si>
  <si>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</si>
  <si>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</si>
  <si>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100</t>
  </si>
  <si>
    <t>50</t>
  </si>
  <si>
    <t>8</t>
  </si>
  <si>
    <t>Дюбель</t>
  </si>
  <si>
    <t>Элемент питания ААА ,АА</t>
  </si>
  <si>
    <t>МАТТЕХСНАБ ООО</t>
  </si>
  <si>
    <t>Мамаев Андрей Владимирович</t>
  </si>
  <si>
    <t>Цемент</t>
  </si>
  <si>
    <t>Манвелян Артур Сергеевич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</si>
  <si>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</si>
  <si>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</si>
  <si>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</si>
  <si>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</si>
  <si>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ЭЛЕКТРО ТРЭЙД ООО</t>
  </si>
  <si>
    <t>шт</t>
  </si>
  <si>
    <t>Воронцова Наталья Николаевна</t>
  </si>
  <si>
    <t>Шуруп</t>
  </si>
  <si>
    <t>Картридж CACTUS</t>
  </si>
  <si>
    <t>7</t>
  </si>
  <si>
    <t>Антифриз зеленый</t>
  </si>
  <si>
    <t>Краска аэрозоль</t>
  </si>
  <si>
    <t>Кисть</t>
  </si>
  <si>
    <t>АЛЬКОР ООО</t>
  </si>
  <si>
    <t>Дешин Алексей Александрович</t>
  </si>
  <si>
    <t>Ручка шариковая</t>
  </si>
  <si>
    <t>Порошок стиральный</t>
  </si>
  <si>
    <t>СОЮЗ СВ. ИОАННА ВОИНА ООО</t>
  </si>
  <si>
    <t>МЕТАЛЛСТРОЙСНАБ ООО</t>
  </si>
  <si>
    <t>Эмаль 3в1 в ассортименте</t>
  </si>
  <si>
    <t>Макарова Анна Александровна</t>
  </si>
  <si>
    <t>18</t>
  </si>
  <si>
    <t>Абрамян Арман Альбертович</t>
  </si>
  <si>
    <t>0,9</t>
  </si>
  <si>
    <t>Порш Людмила Емельяновна</t>
  </si>
  <si>
    <t>Хомут</t>
  </si>
  <si>
    <t>Астахова Ирина Григорьевна</t>
  </si>
  <si>
    <t>Зажим тросовой дугооб</t>
  </si>
  <si>
    <t>Конверт</t>
  </si>
  <si>
    <t>ПОЧТА РОССИИ АО</t>
  </si>
  <si>
    <t>Демехина Инна Александровна</t>
  </si>
  <si>
    <t>Саямян Давид Самвелович</t>
  </si>
  <si>
    <t>АГРОТОРГ ООО</t>
  </si>
  <si>
    <t>30</t>
  </si>
  <si>
    <t>Бумага туалетная</t>
  </si>
  <si>
    <t>12</t>
  </si>
  <si>
    <t>Перчатки х/б с ПВХ</t>
  </si>
  <si>
    <t>Лампа 24V</t>
  </si>
  <si>
    <t>Щетка стеклоочистителя</t>
  </si>
  <si>
    <t>35</t>
  </si>
  <si>
    <t>Лампа светодиодная</t>
  </si>
  <si>
    <t>Кабель ВВГнГ 3х2,5</t>
  </si>
  <si>
    <t>Канал кабельный</t>
  </si>
  <si>
    <t>16</t>
  </si>
  <si>
    <t>150</t>
  </si>
  <si>
    <t>Клемма</t>
  </si>
  <si>
    <t>Клемма WAGO 2-х проводная</t>
  </si>
  <si>
    <t>40</t>
  </si>
  <si>
    <t>Изолента</t>
  </si>
  <si>
    <t>Выключатель</t>
  </si>
  <si>
    <t>Редуктор кислородный БКО-50</t>
  </si>
  <si>
    <t>Лента-скотч армированная</t>
  </si>
  <si>
    <t>Подводка газ  1/2</t>
  </si>
  <si>
    <t>Кран шаровый 1/2" г/ш</t>
  </si>
  <si>
    <t>Горелка газовая с пьезоподжигом</t>
  </si>
  <si>
    <t>Колодка</t>
  </si>
  <si>
    <t>Жидкость омывателя</t>
  </si>
  <si>
    <t>Гайка М8</t>
  </si>
  <si>
    <t>Прокладка приемной трубы</t>
  </si>
  <si>
    <t>Шланг</t>
  </si>
  <si>
    <t>Баллон газовый 220 гр</t>
  </si>
  <si>
    <t>Смазка многоцелевая</t>
  </si>
  <si>
    <t>Полуось заднего моста</t>
  </si>
  <si>
    <t>Болт М8</t>
  </si>
  <si>
    <t>Шпатель</t>
  </si>
  <si>
    <t>Круг отрезной</t>
  </si>
  <si>
    <t>Замок навесной</t>
  </si>
  <si>
    <t>Саморезы</t>
  </si>
  <si>
    <t>Мешок строительный</t>
  </si>
  <si>
    <t>Даниелян Нвер Славикович</t>
  </si>
  <si>
    <t>Фурнитура</t>
  </si>
  <si>
    <t>Шпилька М8</t>
  </si>
  <si>
    <t>15</t>
  </si>
  <si>
    <t>Кирюшин Александр Николаевич</t>
  </si>
  <si>
    <t>Дудкина Наталия Николаевна</t>
  </si>
  <si>
    <t>Клей монтажный</t>
  </si>
  <si>
    <t>Подшипник</t>
  </si>
  <si>
    <t>Автошина 225/75R16C</t>
  </si>
  <si>
    <t>Диск алмазный</t>
  </si>
  <si>
    <t>Струбцина</t>
  </si>
  <si>
    <t>13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</si>
  <si>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декабрь 2023 года</t>
  </si>
  <si>
    <t>ОСАГО</t>
  </si>
  <si>
    <t>усл. ед.</t>
  </si>
  <si>
    <t>Ресо-Гарантия САО</t>
  </si>
  <si>
    <t>Полис</t>
  </si>
  <si>
    <t>11.12.2023</t>
  </si>
  <si>
    <t>13.12.2023</t>
  </si>
  <si>
    <t>01.12.2023</t>
  </si>
  <si>
    <t>20.12.2023</t>
  </si>
  <si>
    <t>21.12.2023</t>
  </si>
  <si>
    <t>22.12.2023</t>
  </si>
  <si>
    <t>Труба профильная 100х100х3 (12м)</t>
  </si>
  <si>
    <t>146,24</t>
  </si>
  <si>
    <t>Ацетилен в баллонах 40л</t>
  </si>
  <si>
    <t>ЛИДЕРГАЗ ООО</t>
  </si>
  <si>
    <t>28/11-27 от 28.11.2022</t>
  </si>
  <si>
    <t>Кислород в баллонах 40л</t>
  </si>
  <si>
    <t>Сварочная смесь</t>
  </si>
  <si>
    <t>Накладной уход д.63/63 ПЭ 100 SDR 11(GF)</t>
  </si>
  <si>
    <t>ПЕРСЕЙ ООО</t>
  </si>
  <si>
    <t>Отвод 90 д.110 Э.С. ПЭ 100 SDR 11</t>
  </si>
  <si>
    <t>Часть головная седелки с фрезой д.63/32</t>
  </si>
  <si>
    <t>Тройник Э.С.д.63 ПЭ 100 SDR 11</t>
  </si>
  <si>
    <t>Седелка  Э.С. д.63/63 поворотная  ПЭ 100 SDR 11</t>
  </si>
  <si>
    <t>Муфта Э.С. 225 ПЭ 100 SDR 11</t>
  </si>
  <si>
    <t>Переход Э.С.д.110/63 ПЭ 100 SDR 11</t>
  </si>
  <si>
    <t>Муфта Э.С. 63 ПЭ 100 SDR 11</t>
  </si>
  <si>
    <t>Седелка  Э.С. д.90/63 поворотная  ПЭ 100 SDR 11</t>
  </si>
  <si>
    <t>Седелка  Э.С. д.160/63 поворотная  ПЭ 100 SDR 11</t>
  </si>
  <si>
    <t>Седелка  Э.С. д.110/63 поворотная  ПЭ 100 SDR 11</t>
  </si>
  <si>
    <t>Переход 110х108</t>
  </si>
  <si>
    <t>Бак расширительный</t>
  </si>
  <si>
    <t>Кран шар. 1 1/4</t>
  </si>
  <si>
    <t>Фильтр паровой фазы</t>
  </si>
  <si>
    <t>25</t>
  </si>
  <si>
    <t>ИНТЕРГАЗ-СЕРВИС ООО</t>
  </si>
  <si>
    <t>105849 от 02.10.2023</t>
  </si>
  <si>
    <t>Картридж фильтра</t>
  </si>
  <si>
    <t>Рем.комплект (фильтр+кольцо) редуктора</t>
  </si>
  <si>
    <t>Баллон 210 л</t>
  </si>
  <si>
    <t>Мультиклапан Томасетто "А" цил.500мм без ВЗУ</t>
  </si>
  <si>
    <t>Брус</t>
  </si>
  <si>
    <t>Вещиков Максим Андреевич</t>
  </si>
  <si>
    <t>Доска обрезная</t>
  </si>
  <si>
    <t>24</t>
  </si>
  <si>
    <t>23 от 21.12.2023</t>
  </si>
  <si>
    <t>Фильтр магистральный</t>
  </si>
  <si>
    <t>Горелка газовая</t>
  </si>
  <si>
    <t>14.12.2023</t>
  </si>
  <si>
    <t>15.12.2023</t>
  </si>
  <si>
    <t>05.12.2023</t>
  </si>
  <si>
    <t>12.12.2023</t>
  </si>
  <si>
    <t>18.12.2023</t>
  </si>
  <si>
    <t>04.12.2023</t>
  </si>
  <si>
    <t>19.12.2023</t>
  </si>
  <si>
    <t>06.12.2023</t>
  </si>
  <si>
    <t>25.12.2023</t>
  </si>
  <si>
    <t>27.12.2023</t>
  </si>
  <si>
    <t>08.12.2023</t>
  </si>
  <si>
    <t>28.12.2023</t>
  </si>
  <si>
    <t>30.12.2023</t>
  </si>
  <si>
    <t>29.12.2023</t>
  </si>
  <si>
    <t>26.12.2023</t>
  </si>
  <si>
    <t>31.12.2023</t>
  </si>
  <si>
    <t>Накопитель SSD 250Gb</t>
  </si>
  <si>
    <t>РЕСЕТ ООО</t>
  </si>
  <si>
    <t>Картридж Canon</t>
  </si>
  <si>
    <t>Стул "Изо"</t>
  </si>
  <si>
    <t>Медведева Анна Георгиевна(поставщик)</t>
  </si>
  <si>
    <t>Приставка А-031</t>
  </si>
  <si>
    <t>Стол А-004</t>
  </si>
  <si>
    <t>Насос дренажный</t>
  </si>
  <si>
    <t>Погосян Эдгар Сирваевич</t>
  </si>
  <si>
    <t>Бумага SvetoCopy, ф. А4, 500 л.</t>
  </si>
  <si>
    <t>БЭСТ ПРАЙС ООО</t>
  </si>
  <si>
    <t>Ступницкий Валерий Вячеславович</t>
  </si>
  <si>
    <t>Казан</t>
  </si>
  <si>
    <t>ВАЙЛДБЕРРИЗ ООО</t>
  </si>
  <si>
    <t>Лист шлифовальный</t>
  </si>
  <si>
    <t>Керосин</t>
  </si>
  <si>
    <t>Блок розеток+крышка</t>
  </si>
  <si>
    <t>Кузина Ирина Евгеньевна</t>
  </si>
  <si>
    <t>Прожектор</t>
  </si>
  <si>
    <t>Муфта переходная 1"-1/2</t>
  </si>
  <si>
    <t>Переход ПНД 32</t>
  </si>
  <si>
    <t>Труба ПНД</t>
  </si>
  <si>
    <t>Колено ПНД</t>
  </si>
  <si>
    <t>Насос погружной дренажный</t>
  </si>
  <si>
    <t>Смартфон Samsung Galaxy S21</t>
  </si>
  <si>
    <t>ИНТЕРНЕТ РЕШЕНИЯ ООО</t>
  </si>
  <si>
    <t>Люк чугунный</t>
  </si>
  <si>
    <t>Средство для ухода за шинами</t>
  </si>
  <si>
    <t>А.П.Р. ООО</t>
  </si>
  <si>
    <t>Салфетка влаговпитывающая</t>
  </si>
  <si>
    <t>Полироль для пластика</t>
  </si>
  <si>
    <t>Фильтр салонный</t>
  </si>
  <si>
    <t>Вода дистиллированная</t>
  </si>
  <si>
    <t>Насос топливный</t>
  </si>
  <si>
    <t>Лист оцинкованный</t>
  </si>
  <si>
    <t>Замок врезной</t>
  </si>
  <si>
    <t>Криволапов Валерий Владимирович</t>
  </si>
  <si>
    <t>Личинка замка(внутренний,цилиндрованный механизм)</t>
  </si>
  <si>
    <t>Кронштейн</t>
  </si>
  <si>
    <t>Маркарян Анаит Генриковна</t>
  </si>
  <si>
    <t>Трубка изоком 22/9</t>
  </si>
  <si>
    <t>Котел Электрический 4,5 КВТ</t>
  </si>
  <si>
    <t>Саморез</t>
  </si>
  <si>
    <t>500</t>
  </si>
  <si>
    <t>Смирнов Кирилл Сергеевич</t>
  </si>
  <si>
    <t>Пена монтажная</t>
  </si>
  <si>
    <t>Ведро оцинкованное</t>
  </si>
  <si>
    <t>Геотекстиль</t>
  </si>
  <si>
    <t>Диск пильный по дереву</t>
  </si>
  <si>
    <t>Растворитель</t>
  </si>
  <si>
    <t>Ручка для валика</t>
  </si>
  <si>
    <t>Головка торцевая</t>
  </si>
  <si>
    <t>Валик</t>
  </si>
  <si>
    <t>Щетка-сметка</t>
  </si>
  <si>
    <t>Ведро  штукатурно-малярное</t>
  </si>
  <si>
    <t>Ведро строительное</t>
  </si>
  <si>
    <t>Провод ПВС 3х2,5</t>
  </si>
  <si>
    <t>Вилка каучуковая</t>
  </si>
  <si>
    <t>Молоток</t>
  </si>
  <si>
    <t>Перчатки утепленные</t>
  </si>
  <si>
    <t>9</t>
  </si>
  <si>
    <t>Уголок соединительный</t>
  </si>
  <si>
    <t>Сверло по металлу</t>
  </si>
  <si>
    <t>Провод ПВС 2х1,5</t>
  </si>
  <si>
    <t>Тепловая пушка DHC 3-150</t>
  </si>
  <si>
    <t>Ножницы по металлу</t>
  </si>
  <si>
    <t>Карандаш столярный</t>
  </si>
  <si>
    <t>Правило</t>
  </si>
  <si>
    <t>Пеноплекс 50мм</t>
  </si>
  <si>
    <t>Труба профильная 60х30х2</t>
  </si>
  <si>
    <t>Пленка полиэтиленовая</t>
  </si>
  <si>
    <t>Сверло ступенчатое</t>
  </si>
  <si>
    <t>Газ для горелки</t>
  </si>
  <si>
    <t>Петля</t>
  </si>
  <si>
    <t>Лента малярная</t>
  </si>
  <si>
    <t>Бумага наждачная</t>
  </si>
  <si>
    <t>Гайка М14</t>
  </si>
  <si>
    <t>0,325</t>
  </si>
  <si>
    <t>Электроды</t>
  </si>
  <si>
    <t>Лопата совковая</t>
  </si>
  <si>
    <t>Русанов Игорь Николаевич</t>
  </si>
  <si>
    <t>Подводка для воды</t>
  </si>
  <si>
    <t>Прокладка резиновая сантехническая (комплект)</t>
  </si>
  <si>
    <t>Герметик силиконовый</t>
  </si>
  <si>
    <t>Шина</t>
  </si>
  <si>
    <t>Выключатель автоматический</t>
  </si>
  <si>
    <t>Краска</t>
  </si>
  <si>
    <t>Чайкин Александр Григорьевич</t>
  </si>
  <si>
    <t>Мясников Сергей Владимирович</t>
  </si>
  <si>
    <t>Камера д/тачки</t>
  </si>
  <si>
    <t>Покрышка 4х8</t>
  </si>
  <si>
    <t>Лампа LED-G4</t>
  </si>
  <si>
    <t>Очки защитные</t>
  </si>
  <si>
    <t>Пакеты для мусора 120 л</t>
  </si>
  <si>
    <t>Ткань для пола</t>
  </si>
  <si>
    <t>5,5</t>
  </si>
  <si>
    <t>39</t>
  </si>
  <si>
    <t>Пленка стрейч</t>
  </si>
  <si>
    <t>Скобы для мебельного степлера каленые</t>
  </si>
  <si>
    <t>Степлер мебельный</t>
  </si>
  <si>
    <t>Гвозди</t>
  </si>
  <si>
    <t>Ручка для молотка</t>
  </si>
  <si>
    <t>Блок автоматики</t>
  </si>
  <si>
    <t>Габриелян Мгер Ашотович</t>
  </si>
  <si>
    <t>Очиститель монтажной пены</t>
  </si>
  <si>
    <t>Лысяков Сергей Юрьевич</t>
  </si>
  <si>
    <t>Проволока вязальная</t>
  </si>
  <si>
    <t>Соколов Алексей Валентинович</t>
  </si>
  <si>
    <t>Фонарь налобный</t>
  </si>
  <si>
    <t>Гель сантехнический</t>
  </si>
  <si>
    <t>Ярочкина Лариса Петровна</t>
  </si>
  <si>
    <t>Отвод Ду50</t>
  </si>
  <si>
    <t>Малышев Алексей Сергеевич</t>
  </si>
  <si>
    <t>Сифон</t>
  </si>
  <si>
    <t>Переход прямой</t>
  </si>
  <si>
    <t>Средство моющее</t>
  </si>
  <si>
    <t>Книга "Годовой отчет "</t>
  </si>
  <si>
    <t>Колесникова Евгения Александровна</t>
  </si>
  <si>
    <t>Папка</t>
  </si>
  <si>
    <t>Михеева Светлана Геннадьевна</t>
  </si>
  <si>
    <t>Карандаш чернографитный</t>
  </si>
  <si>
    <t>АИСТ ООО</t>
  </si>
  <si>
    <t>Набор текстмаркеров</t>
  </si>
  <si>
    <t>Пескобетон</t>
  </si>
  <si>
    <t>Савельева Юлия Сергеевна</t>
  </si>
  <si>
    <t>Шпатлевка</t>
  </si>
  <si>
    <t>48</t>
  </si>
  <si>
    <t>Кен Елена Сергеевна</t>
  </si>
  <si>
    <t>Картридж для холодной воды</t>
  </si>
  <si>
    <t>Гаспарян Карен Карапетович</t>
  </si>
  <si>
    <t>Кольцо для ключей</t>
  </si>
  <si>
    <t>Кабель USB</t>
  </si>
  <si>
    <t>РАДИОТОВАРЫ ООО</t>
  </si>
  <si>
    <t>Ролики для касс</t>
  </si>
  <si>
    <t>ОФИСМАГ-РТ ООО</t>
  </si>
  <si>
    <t>Швабра</t>
  </si>
  <si>
    <t>Суслова Ольга Александровна</t>
  </si>
  <si>
    <t>Крепеж</t>
  </si>
  <si>
    <t>ПРОМСТАР ООО(поставщик)</t>
  </si>
  <si>
    <t>Сушилка</t>
  </si>
  <si>
    <t>Подпяточник (для мебели)</t>
  </si>
  <si>
    <t>Насадка на швабру</t>
  </si>
  <si>
    <t>Крючок</t>
  </si>
  <si>
    <t>0,25</t>
  </si>
  <si>
    <t>Колодка каучуковая</t>
  </si>
  <si>
    <t>Короб кабельный</t>
  </si>
  <si>
    <t>Стриппер полуавтоматический</t>
  </si>
  <si>
    <t>Нож с запасными сег.</t>
  </si>
  <si>
    <t>Сверло</t>
  </si>
  <si>
    <t>Задвижка дверная оцинкованная</t>
  </si>
  <si>
    <t>Винт</t>
  </si>
  <si>
    <t>Ручка-скоба</t>
  </si>
  <si>
    <t>Ведро пластиковое</t>
  </si>
  <si>
    <t>Веник</t>
  </si>
  <si>
    <t>Перчатки х/б двойная обливка</t>
  </si>
  <si>
    <t>Маркер перманентный</t>
  </si>
  <si>
    <t>Махнёв Алексей Юрьевич(поставщик)</t>
  </si>
  <si>
    <t>Шпатель набор</t>
  </si>
  <si>
    <t>Переход ст.57х45 мм</t>
  </si>
  <si>
    <t>Ниппель</t>
  </si>
  <si>
    <t>Переход 108х57</t>
  </si>
  <si>
    <t>Отвод Ду32</t>
  </si>
  <si>
    <t>Муфта универсальная ремонтная</t>
  </si>
  <si>
    <t>Кран 1/2</t>
  </si>
  <si>
    <t>Нож</t>
  </si>
  <si>
    <t>Выдай Андрей Валентинович</t>
  </si>
  <si>
    <t>Соединение быстросъемное</t>
  </si>
  <si>
    <t>Душевая система</t>
  </si>
  <si>
    <t>Зыкова Светлана Борисовна</t>
  </si>
  <si>
    <t>Отвод ПП</t>
  </si>
  <si>
    <t>Подрозетник</t>
  </si>
  <si>
    <t>Соединитель</t>
  </si>
  <si>
    <t>Краска акриловая</t>
  </si>
  <si>
    <t>Улмасов Фуркатчон Махмудчонович</t>
  </si>
  <si>
    <t>Эмаль</t>
  </si>
  <si>
    <t>Дмитриев Сергей Викторович</t>
  </si>
  <si>
    <t>Колер</t>
  </si>
  <si>
    <t>6,38</t>
  </si>
  <si>
    <t>Елисеев Павел Владимирович</t>
  </si>
  <si>
    <t>Молдинг</t>
  </si>
  <si>
    <t>Стыковочный клей</t>
  </si>
  <si>
    <t>Плинтус</t>
  </si>
  <si>
    <t>0,4</t>
  </si>
  <si>
    <t>Ванночка для краски</t>
  </si>
  <si>
    <t>Бита</t>
  </si>
  <si>
    <t>Уплотнитель самокл.</t>
  </si>
  <si>
    <t>Весы средние</t>
  </si>
  <si>
    <t>Грунт</t>
  </si>
  <si>
    <t>Битум</t>
  </si>
  <si>
    <t>Лист кровельный</t>
  </si>
  <si>
    <t>Грунтовка 10 кг</t>
  </si>
  <si>
    <t>Бетоноконтакт</t>
  </si>
  <si>
    <t>Шитрок</t>
  </si>
  <si>
    <t>Скоба</t>
  </si>
  <si>
    <t>Грунтовка</t>
  </si>
  <si>
    <t>Краска фактурная</t>
  </si>
  <si>
    <t>14,8</t>
  </si>
  <si>
    <t>Вешалка напольная</t>
  </si>
  <si>
    <t>22</t>
  </si>
  <si>
    <t>Компрессор КМП-230/24</t>
  </si>
  <si>
    <t>Шланг спиральный</t>
  </si>
  <si>
    <t>Сцепление ВАЗ-2101-07</t>
  </si>
  <si>
    <t>Апарин Алексей Михайлович</t>
  </si>
  <si>
    <t>Масло  10w40</t>
  </si>
  <si>
    <t>Болт вала карданного</t>
  </si>
  <si>
    <t>Аккумулятор 60СТ</t>
  </si>
  <si>
    <t>Тосол ОЖ-40 Дзержинский</t>
  </si>
  <si>
    <t>Фильтр воздушный</t>
  </si>
  <si>
    <t>Масло трансмиссионное</t>
  </si>
  <si>
    <t>Патрубок радиатора ВАЗ</t>
  </si>
  <si>
    <t>Жидкость тормозная  910г</t>
  </si>
  <si>
    <t>Фильтр инжекторный</t>
  </si>
  <si>
    <t>Фильтр масляный</t>
  </si>
  <si>
    <t>Цилиндр сцепления рабочий</t>
  </si>
  <si>
    <t>Грунтовка СТАРАТЕЛИ 10л</t>
  </si>
  <si>
    <t>Перчатки х/б 1-й обливка</t>
  </si>
  <si>
    <t>Клей ЮНИС 25 кг</t>
  </si>
  <si>
    <t>Затирка</t>
  </si>
  <si>
    <t>Стол</t>
  </si>
  <si>
    <t>АСК</t>
  </si>
  <si>
    <t>Манжета гидрозамка (каретка)</t>
  </si>
  <si>
    <t>Плеханов Евгений Александрович</t>
  </si>
  <si>
    <t>Зуб ковша прямой JCB,400/F0341</t>
  </si>
  <si>
    <t>Антифриз концентрат</t>
  </si>
  <si>
    <t>Болт зуба ковша</t>
  </si>
  <si>
    <t>Масло гидравлическое</t>
  </si>
  <si>
    <t>Подножка нижняя</t>
  </si>
  <si>
    <t>Диск по металлу 305*72Т*25,4</t>
  </si>
  <si>
    <t>Гун Оксана Алексеевна</t>
  </si>
  <si>
    <t>Бланки (АКТ)</t>
  </si>
  <si>
    <t>5000</t>
  </si>
  <si>
    <t>Яковлева Светлана Алексеевна</t>
  </si>
  <si>
    <t>10 от 05.06.2023</t>
  </si>
  <si>
    <t>Бланки (ДОГОВОР)</t>
  </si>
  <si>
    <t>Смазка ШРУС</t>
  </si>
  <si>
    <t>800</t>
  </si>
  <si>
    <t>37 от 20.12.2023</t>
  </si>
  <si>
    <t>Крышка бачка расширительного</t>
  </si>
  <si>
    <t>Шайба</t>
  </si>
  <si>
    <t>Прокладка переднего моста</t>
  </si>
  <si>
    <t>Колодка тормозная</t>
  </si>
  <si>
    <t>Бачок расширительный</t>
  </si>
  <si>
    <t>Лампа 12v</t>
  </si>
  <si>
    <t>Щетка по металлу</t>
  </si>
  <si>
    <t>Сальник хвостовика</t>
  </si>
  <si>
    <t>Сальник шруса</t>
  </si>
  <si>
    <t>Хомут бензобака</t>
  </si>
  <si>
    <t>Болт</t>
  </si>
  <si>
    <t>Реле стеклоочистителя</t>
  </si>
  <si>
    <t>Фланец вала привода заднего моста</t>
  </si>
  <si>
    <t>Корпус поворотного кулака переднего моста</t>
  </si>
  <si>
    <t>Колодка тормозная передняя</t>
  </si>
  <si>
    <t>Трос газа</t>
  </si>
  <si>
    <t>Гайка</t>
  </si>
  <si>
    <t>ШРУС</t>
  </si>
  <si>
    <t>Сальник поворотного кулака с пружиной</t>
  </si>
  <si>
    <t>19,26</t>
  </si>
  <si>
    <t>Ящик для инструментов</t>
  </si>
  <si>
    <t>Системный блок В6100</t>
  </si>
  <si>
    <t>ГЕЛИКОН КОМПЬЮТЕРС ООО</t>
  </si>
  <si>
    <t>Тройник равносторонний 032 мм Plasson</t>
  </si>
  <si>
    <t>СТАРТПЛАСТ ООО</t>
  </si>
  <si>
    <t>Муфта 032 мм Plasson</t>
  </si>
  <si>
    <t>Муфта 25 мм</t>
  </si>
  <si>
    <t>22-12-23 от 22.12.2023</t>
  </si>
  <si>
    <t>Ключ телескопический для шаровых кранов</t>
  </si>
  <si>
    <t>Муфта редукционная 32/25мм</t>
  </si>
  <si>
    <t>Кран шаровый 032 FOX</t>
  </si>
  <si>
    <t>Тройник равносторонний 025 мм</t>
  </si>
  <si>
    <t>Труба ПЭ 100 ГАЗ SDR 17,6 63х3,6</t>
  </si>
  <si>
    <t>14-12-23 от 14.12.2023</t>
  </si>
  <si>
    <t>Труба ПЭ 100 ГАЗ SDR 17,6 110х6,3</t>
  </si>
  <si>
    <t>Соль техническая 20 кг/уп</t>
  </si>
  <si>
    <t>Резинка для крепления груза</t>
  </si>
  <si>
    <t>Грунт-эмаль</t>
  </si>
  <si>
    <t>Петля гаражная</t>
  </si>
  <si>
    <t>Солидол</t>
  </si>
  <si>
    <t>Длиногубцы</t>
  </si>
  <si>
    <t>Кран шаровый 1/2 г/г б-ка</t>
  </si>
  <si>
    <t>Коронка по металлу</t>
  </si>
  <si>
    <t>Пистолет-распылитель</t>
  </si>
  <si>
    <t>Засов</t>
  </si>
  <si>
    <t>Дюбель-гвоздь</t>
  </si>
  <si>
    <t>372 от 22.12.2023</t>
  </si>
  <si>
    <t>Шкурка шлифовальная</t>
  </si>
  <si>
    <t>Грунт аэрозоль</t>
  </si>
  <si>
    <t>0,278</t>
  </si>
  <si>
    <t>1,268</t>
  </si>
  <si>
    <t>Эмаль ПФ 115</t>
  </si>
  <si>
    <t>Скотч малярный</t>
  </si>
  <si>
    <t>Манжета</t>
  </si>
  <si>
    <t>Черенок для лопаты</t>
  </si>
  <si>
    <t>Лопата</t>
  </si>
  <si>
    <t>Движок пластик 780*410</t>
  </si>
  <si>
    <t>Услуги банка</t>
  </si>
  <si>
    <t>Центральный филиал АБ "РОССИЯ"</t>
  </si>
  <si>
    <t>РК 4260822 от 06.12.2012</t>
  </si>
  <si>
    <t>Плата материнская</t>
  </si>
  <si>
    <t>Модуль памяти</t>
  </si>
  <si>
    <t>Накопитель SSD</t>
  </si>
  <si>
    <t>Корпус</t>
  </si>
  <si>
    <t>Кулер для процессора</t>
  </si>
  <si>
    <t>Блок питания</t>
  </si>
  <si>
    <t>Процессор Intel CPU Desktop</t>
  </si>
  <si>
    <t>Щетка для уборки</t>
  </si>
  <si>
    <t>Шайба М8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</si>
</sst>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4"/>
  <sheetViews>
    <sheetView tabSelected="1" zoomScale="40" zoomScaleNormal="40" workbookViewId="0">
      <pane ySplit="12" topLeftCell="A64" activePane="bottomLeft" state="frozen"/>
      <selection pane="bottomLeft" activeCell="A64" sqref="A64:A444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26" t="s">
        <v>16</v>
      </c>
      <c r="U1" s="26"/>
      <c r="V1" s="26"/>
    </row>
    <row r="2" spans="1:22" x14ac:dyDescent="0.35">
      <c r="T2" s="26"/>
      <c r="U2" s="26"/>
      <c r="V2" s="26"/>
    </row>
    <row r="3" spans="1:22" x14ac:dyDescent="0.35">
      <c r="T3" s="26"/>
      <c r="U3" s="26"/>
      <c r="V3" s="26"/>
    </row>
    <row r="4" spans="1:22" ht="9.75" customHeight="1" x14ac:dyDescent="0.35"/>
    <row r="5" spans="1:22" ht="31.5" customHeight="1" x14ac:dyDescent="0.35">
      <c r="A5" s="25" t="s">
        <v>145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0.5" customHeight="1" x14ac:dyDescent="0.35"/>
    <row r="7" spans="1:22" x14ac:dyDescent="0.35">
      <c r="A7" s="30" t="s">
        <v>0</v>
      </c>
      <c r="B7" s="27" t="s">
        <v>1</v>
      </c>
      <c r="C7" s="27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17</v>
      </c>
      <c r="Q7" s="27" t="s">
        <v>18</v>
      </c>
      <c r="R7" s="27" t="s">
        <v>19</v>
      </c>
      <c r="S7" s="27" t="s">
        <v>20</v>
      </c>
      <c r="T7" s="27" t="s">
        <v>21</v>
      </c>
      <c r="U7" s="27" t="s">
        <v>22</v>
      </c>
      <c r="V7" s="27" t="s">
        <v>23</v>
      </c>
    </row>
    <row r="8" spans="1:22" x14ac:dyDescent="0.35">
      <c r="A8" s="30"/>
      <c r="B8" s="27"/>
      <c r="C8" s="29" t="s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7" t="s">
        <v>12</v>
      </c>
      <c r="O8" s="27"/>
      <c r="P8" s="27"/>
      <c r="Q8" s="27"/>
      <c r="R8" s="27"/>
      <c r="S8" s="27"/>
      <c r="T8" s="27"/>
      <c r="U8" s="27"/>
      <c r="V8" s="27"/>
    </row>
    <row r="9" spans="1:22" x14ac:dyDescent="0.35">
      <c r="A9" s="30"/>
      <c r="B9" s="27"/>
      <c r="C9" s="29" t="s">
        <v>13</v>
      </c>
      <c r="D9" s="29"/>
      <c r="E9" s="29"/>
      <c r="F9" s="29"/>
      <c r="G9" s="29"/>
      <c r="H9" s="29"/>
      <c r="I9" s="29"/>
      <c r="J9" s="29"/>
      <c r="K9" s="29"/>
      <c r="L9" s="29"/>
      <c r="M9" s="27" t="s">
        <v>9</v>
      </c>
      <c r="N9" s="27"/>
      <c r="O9" s="27"/>
      <c r="P9" s="27"/>
      <c r="Q9" s="27"/>
      <c r="R9" s="27"/>
      <c r="S9" s="27"/>
      <c r="T9" s="27"/>
      <c r="U9" s="27"/>
      <c r="V9" s="27"/>
    </row>
    <row r="10" spans="1:22" ht="28.5" customHeight="1" x14ac:dyDescent="0.35">
      <c r="A10" s="30"/>
      <c r="B10" s="27"/>
      <c r="C10" s="27" t="s">
        <v>2</v>
      </c>
      <c r="D10" s="27"/>
      <c r="E10" s="27"/>
      <c r="F10" s="27" t="s">
        <v>6</v>
      </c>
      <c r="G10" s="27"/>
      <c r="H10" s="27"/>
      <c r="I10" s="27" t="s">
        <v>7</v>
      </c>
      <c r="J10" s="27"/>
      <c r="K10" s="27" t="s">
        <v>8</v>
      </c>
      <c r="L10" s="27"/>
      <c r="M10" s="27"/>
      <c r="N10" s="27" t="s">
        <v>10</v>
      </c>
      <c r="O10" s="28" t="s">
        <v>11</v>
      </c>
      <c r="P10" s="27"/>
      <c r="Q10" s="27"/>
      <c r="R10" s="27"/>
      <c r="S10" s="27"/>
      <c r="T10" s="27"/>
      <c r="U10" s="27"/>
      <c r="V10" s="27"/>
    </row>
    <row r="11" spans="1:22" ht="75" customHeight="1" x14ac:dyDescent="0.35">
      <c r="A11" s="30"/>
      <c r="B11" s="27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27"/>
      <c r="N11" s="27"/>
      <c r="O11" s="28"/>
      <c r="P11" s="27"/>
      <c r="Q11" s="27"/>
      <c r="R11" s="27"/>
      <c r="S11" s="27"/>
      <c r="T11" s="27"/>
      <c r="U11" s="27"/>
      <c r="V11" s="27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23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23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24" t="s">
        <v>28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" customFormat="1" ht="84" x14ac:dyDescent="0.3">
      <c r="A20" s="20">
        <v>4</v>
      </c>
      <c r="B20" s="13">
        <v>45274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 t="s">
        <v>10</v>
      </c>
      <c r="O20" s="19">
        <v>0</v>
      </c>
      <c r="P20" s="19" t="s">
        <v>146</v>
      </c>
      <c r="Q20" s="19">
        <v>9.3930199999999999</v>
      </c>
      <c r="R20" s="21" t="s">
        <v>147</v>
      </c>
      <c r="S20" s="19">
        <v>1</v>
      </c>
      <c r="T20" s="21">
        <v>9.3930199999999999</v>
      </c>
      <c r="U20" s="21" t="s">
        <v>148</v>
      </c>
      <c r="V20" s="21" t="s">
        <v>149</v>
      </c>
    </row>
    <row r="21" spans="1:22" s="2" customFormat="1" ht="14" x14ac:dyDescent="0.3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2" customFormat="1" ht="84" x14ac:dyDescent="0.3">
      <c r="A22" s="17">
        <v>5</v>
      </c>
      <c r="B22" s="13">
        <v>45260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 t="s">
        <v>10</v>
      </c>
      <c r="O22" s="18">
        <v>0</v>
      </c>
      <c r="P22" s="17" t="s">
        <v>41</v>
      </c>
      <c r="Q22" s="8">
        <f>9.69/1000</f>
        <v>9.689999999999999E-3</v>
      </c>
      <c r="R22" s="17" t="s">
        <v>43</v>
      </c>
      <c r="S22" s="9">
        <v>258</v>
      </c>
      <c r="T22" s="17">
        <v>2.4996499999999999</v>
      </c>
      <c r="U22" s="17" t="s">
        <v>42</v>
      </c>
      <c r="V22" s="17" t="s">
        <v>44</v>
      </c>
    </row>
    <row r="23" spans="1:22" s="10" customFormat="1" ht="93" customHeight="1" x14ac:dyDescent="0.35">
      <c r="A23" s="14">
        <v>6</v>
      </c>
      <c r="B23" s="13">
        <v>45260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 t="s">
        <v>10</v>
      </c>
      <c r="O23" s="18">
        <v>0</v>
      </c>
      <c r="P23" s="12" t="s">
        <v>41</v>
      </c>
      <c r="Q23" s="8">
        <f>9.52/1000</f>
        <v>9.5199999999999989E-3</v>
      </c>
      <c r="R23" s="12" t="s">
        <v>43</v>
      </c>
      <c r="S23" s="9">
        <v>9424</v>
      </c>
      <c r="T23" s="8">
        <v>89.673140000000004</v>
      </c>
      <c r="U23" s="12" t="s">
        <v>42</v>
      </c>
      <c r="V23" s="12" t="s">
        <v>44</v>
      </c>
    </row>
    <row r="24" spans="1:22" s="10" customFormat="1" ht="14" x14ac:dyDescent="0.35">
      <c r="A24" s="23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11" customFormat="1" ht="14" x14ac:dyDescent="0.35">
      <c r="A25" s="14">
        <v>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s="10" customFormat="1" ht="14" x14ac:dyDescent="0.35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11" customFormat="1" ht="14" x14ac:dyDescent="0.35">
      <c r="A27" s="15">
        <v>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s="10" customFormat="1" ht="14" x14ac:dyDescent="0.35">
      <c r="A28" s="23" t="s">
        <v>30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10" customFormat="1" ht="14" x14ac:dyDescent="0.35">
      <c r="A29" s="15">
        <v>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</row>
    <row r="30" spans="1:22" s="10" customFormat="1" ht="14" x14ac:dyDescent="0.35">
      <c r="A30" s="23" t="s">
        <v>32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10" customFormat="1" ht="84" x14ac:dyDescent="0.35">
      <c r="A31" s="21">
        <v>10</v>
      </c>
      <c r="B31" s="16" t="s">
        <v>150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 t="s">
        <v>10</v>
      </c>
      <c r="O31" s="21">
        <v>0</v>
      </c>
      <c r="P31" s="16" t="s">
        <v>156</v>
      </c>
      <c r="Q31" s="16">
        <v>8.0560000000000007E-2</v>
      </c>
      <c r="R31" s="16" t="s">
        <v>69</v>
      </c>
      <c r="S31" s="16" t="s">
        <v>157</v>
      </c>
      <c r="T31" s="16">
        <v>11.78112</v>
      </c>
      <c r="U31" s="16" t="s">
        <v>82</v>
      </c>
      <c r="V31" s="16" t="s">
        <v>45</v>
      </c>
    </row>
    <row r="32" spans="1:22" s="10" customFormat="1" ht="84" x14ac:dyDescent="0.35">
      <c r="A32" s="21">
        <v>11</v>
      </c>
      <c r="B32" s="16" t="s">
        <v>151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 t="s">
        <v>10</v>
      </c>
      <c r="O32" s="21">
        <v>0</v>
      </c>
      <c r="P32" s="16" t="s">
        <v>158</v>
      </c>
      <c r="Q32" s="16">
        <v>4</v>
      </c>
      <c r="R32" s="16" t="s">
        <v>69</v>
      </c>
      <c r="S32" s="16" t="s">
        <v>49</v>
      </c>
      <c r="T32" s="16">
        <v>4</v>
      </c>
      <c r="U32" s="16" t="s">
        <v>159</v>
      </c>
      <c r="V32" s="16" t="s">
        <v>160</v>
      </c>
    </row>
    <row r="33" spans="1:22" s="10" customFormat="1" ht="84" x14ac:dyDescent="0.35">
      <c r="A33" s="21">
        <v>12</v>
      </c>
      <c r="B33" s="16" t="s">
        <v>151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 t="s">
        <v>10</v>
      </c>
      <c r="O33" s="21">
        <v>0</v>
      </c>
      <c r="P33" s="16" t="s">
        <v>161</v>
      </c>
      <c r="Q33" s="16">
        <v>1.05</v>
      </c>
      <c r="R33" s="16" t="s">
        <v>69</v>
      </c>
      <c r="S33" s="16" t="s">
        <v>48</v>
      </c>
      <c r="T33" s="16">
        <v>2.1</v>
      </c>
      <c r="U33" s="16" t="s">
        <v>159</v>
      </c>
      <c r="V33" s="16" t="s">
        <v>160</v>
      </c>
    </row>
    <row r="34" spans="1:22" s="10" customFormat="1" ht="84" x14ac:dyDescent="0.35">
      <c r="A34" s="21">
        <v>13</v>
      </c>
      <c r="B34" s="16" t="s">
        <v>151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 t="s">
        <v>10</v>
      </c>
      <c r="O34" s="21">
        <v>0</v>
      </c>
      <c r="P34" s="16" t="s">
        <v>162</v>
      </c>
      <c r="Q34" s="16">
        <v>1.55</v>
      </c>
      <c r="R34" s="16" t="s">
        <v>69</v>
      </c>
      <c r="S34" s="16" t="s">
        <v>48</v>
      </c>
      <c r="T34" s="16">
        <v>3.1</v>
      </c>
      <c r="U34" s="16" t="s">
        <v>159</v>
      </c>
      <c r="V34" s="16" t="s">
        <v>160</v>
      </c>
    </row>
    <row r="35" spans="1:22" s="10" customFormat="1" ht="84" x14ac:dyDescent="0.35">
      <c r="A35" s="21">
        <v>14</v>
      </c>
      <c r="B35" s="16" t="s">
        <v>152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 t="s">
        <v>10</v>
      </c>
      <c r="O35" s="21">
        <v>0</v>
      </c>
      <c r="P35" s="16" t="s">
        <v>163</v>
      </c>
      <c r="Q35" s="16">
        <v>2.5363799999999999</v>
      </c>
      <c r="R35" s="16" t="s">
        <v>69</v>
      </c>
      <c r="S35" s="16" t="s">
        <v>73</v>
      </c>
      <c r="T35" s="16">
        <v>17.754660000000001</v>
      </c>
      <c r="U35" s="16" t="s">
        <v>164</v>
      </c>
      <c r="V35" s="16" t="s">
        <v>45</v>
      </c>
    </row>
    <row r="36" spans="1:22" s="10" customFormat="1" ht="84" x14ac:dyDescent="0.35">
      <c r="A36" s="21">
        <v>15</v>
      </c>
      <c r="B36" s="16" t="s">
        <v>152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 t="s">
        <v>10</v>
      </c>
      <c r="O36" s="21">
        <v>0</v>
      </c>
      <c r="P36" s="16" t="s">
        <v>165</v>
      </c>
      <c r="Q36" s="16">
        <v>5.3143199999999995</v>
      </c>
      <c r="R36" s="16" t="s">
        <v>69</v>
      </c>
      <c r="S36" s="16" t="s">
        <v>47</v>
      </c>
      <c r="T36" s="16">
        <v>15.942959999999999</v>
      </c>
      <c r="U36" s="16" t="s">
        <v>164</v>
      </c>
      <c r="V36" s="16" t="s">
        <v>45</v>
      </c>
    </row>
    <row r="37" spans="1:22" s="10" customFormat="1" ht="84" x14ac:dyDescent="0.35">
      <c r="A37" s="21">
        <v>16</v>
      </c>
      <c r="B37" s="16" t="s">
        <v>152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 t="s">
        <v>10</v>
      </c>
      <c r="O37" s="21">
        <v>0</v>
      </c>
      <c r="P37" s="16" t="s">
        <v>166</v>
      </c>
      <c r="Q37" s="16">
        <v>1.99397</v>
      </c>
      <c r="R37" s="16" t="s">
        <v>69</v>
      </c>
      <c r="S37" s="16" t="s">
        <v>73</v>
      </c>
      <c r="T37" s="16">
        <v>13.957790000000001</v>
      </c>
      <c r="U37" s="16" t="s">
        <v>164</v>
      </c>
      <c r="V37" s="16" t="s">
        <v>45</v>
      </c>
    </row>
    <row r="38" spans="1:22" s="10" customFormat="1" ht="84" x14ac:dyDescent="0.35">
      <c r="A38" s="21">
        <v>17</v>
      </c>
      <c r="B38" s="16" t="s">
        <v>152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 t="s">
        <v>10</v>
      </c>
      <c r="O38" s="21">
        <v>0</v>
      </c>
      <c r="P38" s="16" t="s">
        <v>167</v>
      </c>
      <c r="Q38" s="16">
        <v>1.8561099999999999</v>
      </c>
      <c r="R38" s="16" t="s">
        <v>69</v>
      </c>
      <c r="S38" s="16" t="s">
        <v>52</v>
      </c>
      <c r="T38" s="16">
        <v>18.56108</v>
      </c>
      <c r="U38" s="16" t="s">
        <v>164</v>
      </c>
      <c r="V38" s="16" t="s">
        <v>45</v>
      </c>
    </row>
    <row r="39" spans="1:22" s="10" customFormat="1" ht="84" x14ac:dyDescent="0.35">
      <c r="A39" s="21">
        <v>18</v>
      </c>
      <c r="B39" s="16" t="s">
        <v>152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10</v>
      </c>
      <c r="O39" s="21">
        <v>0</v>
      </c>
      <c r="P39" s="16" t="s">
        <v>168</v>
      </c>
      <c r="Q39" s="16">
        <v>2.0291000000000001</v>
      </c>
      <c r="R39" s="16" t="s">
        <v>69</v>
      </c>
      <c r="S39" s="16" t="s">
        <v>50</v>
      </c>
      <c r="T39" s="16">
        <v>10.1455</v>
      </c>
      <c r="U39" s="16" t="s">
        <v>164</v>
      </c>
      <c r="V39" s="16" t="s">
        <v>45</v>
      </c>
    </row>
    <row r="40" spans="1:22" s="10" customFormat="1" ht="84" x14ac:dyDescent="0.35">
      <c r="A40" s="21">
        <v>19</v>
      </c>
      <c r="B40" s="16" t="s">
        <v>152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 t="s">
        <v>10</v>
      </c>
      <c r="O40" s="21">
        <v>0</v>
      </c>
      <c r="P40" s="16" t="s">
        <v>169</v>
      </c>
      <c r="Q40" s="16">
        <v>7.0674700000000001</v>
      </c>
      <c r="R40" s="16" t="s">
        <v>69</v>
      </c>
      <c r="S40" s="16" t="s">
        <v>49</v>
      </c>
      <c r="T40" s="16">
        <v>7.0674700000000001</v>
      </c>
      <c r="U40" s="16" t="s">
        <v>164</v>
      </c>
      <c r="V40" s="16" t="s">
        <v>45</v>
      </c>
    </row>
    <row r="41" spans="1:22" s="10" customFormat="1" ht="84" x14ac:dyDescent="0.35">
      <c r="A41" s="21">
        <v>20</v>
      </c>
      <c r="B41" s="16" t="s">
        <v>152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 t="s">
        <v>10</v>
      </c>
      <c r="O41" s="21">
        <v>0</v>
      </c>
      <c r="P41" s="16" t="s">
        <v>170</v>
      </c>
      <c r="Q41" s="16">
        <v>4.4095699999999995</v>
      </c>
      <c r="R41" s="16" t="s">
        <v>69</v>
      </c>
      <c r="S41" s="16" t="s">
        <v>47</v>
      </c>
      <c r="T41" s="16">
        <v>13.22871</v>
      </c>
      <c r="U41" s="16" t="s">
        <v>164</v>
      </c>
      <c r="V41" s="16" t="s">
        <v>45</v>
      </c>
    </row>
    <row r="42" spans="1:22" s="10" customFormat="1" ht="84" x14ac:dyDescent="0.35">
      <c r="A42" s="21">
        <v>21</v>
      </c>
      <c r="B42" s="16" t="s">
        <v>152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 t="s">
        <v>10</v>
      </c>
      <c r="O42" s="21">
        <v>0</v>
      </c>
      <c r="P42" s="16" t="s">
        <v>163</v>
      </c>
      <c r="Q42" s="16">
        <v>2.5363800000000003</v>
      </c>
      <c r="R42" s="16" t="s">
        <v>69</v>
      </c>
      <c r="S42" s="16" t="s">
        <v>48</v>
      </c>
      <c r="T42" s="16">
        <v>5.0727600000000006</v>
      </c>
      <c r="U42" s="16" t="s">
        <v>164</v>
      </c>
      <c r="V42" s="16" t="s">
        <v>45</v>
      </c>
    </row>
    <row r="43" spans="1:22" s="10" customFormat="1" ht="84" x14ac:dyDescent="0.35">
      <c r="A43" s="21">
        <v>22</v>
      </c>
      <c r="B43" s="16" t="s">
        <v>152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 t="s">
        <v>10</v>
      </c>
      <c r="O43" s="21">
        <v>0</v>
      </c>
      <c r="P43" s="16" t="s">
        <v>171</v>
      </c>
      <c r="Q43" s="16">
        <v>0.76421000000000006</v>
      </c>
      <c r="R43" s="16" t="s">
        <v>69</v>
      </c>
      <c r="S43" s="16" t="s">
        <v>97</v>
      </c>
      <c r="T43" s="16">
        <v>22.926299999999998</v>
      </c>
      <c r="U43" s="16" t="s">
        <v>164</v>
      </c>
      <c r="V43" s="16" t="s">
        <v>45</v>
      </c>
    </row>
    <row r="44" spans="1:22" s="10" customFormat="1" ht="84" x14ac:dyDescent="0.35">
      <c r="A44" s="21">
        <v>23</v>
      </c>
      <c r="B44" s="16" t="s">
        <v>152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 t="s">
        <v>10</v>
      </c>
      <c r="O44" s="21">
        <v>0</v>
      </c>
      <c r="P44" s="16" t="s">
        <v>172</v>
      </c>
      <c r="Q44" s="16">
        <v>2.5561400000000001</v>
      </c>
      <c r="R44" s="16" t="s">
        <v>69</v>
      </c>
      <c r="S44" s="16" t="s">
        <v>50</v>
      </c>
      <c r="T44" s="16">
        <v>12.780700000000001</v>
      </c>
      <c r="U44" s="16" t="s">
        <v>164</v>
      </c>
      <c r="V44" s="16" t="s">
        <v>45</v>
      </c>
    </row>
    <row r="45" spans="1:22" s="10" customFormat="1" ht="84" x14ac:dyDescent="0.35">
      <c r="A45" s="21">
        <v>24</v>
      </c>
      <c r="B45" s="16" t="s">
        <v>152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 t="s">
        <v>10</v>
      </c>
      <c r="O45" s="21">
        <v>0</v>
      </c>
      <c r="P45" s="16" t="s">
        <v>166</v>
      </c>
      <c r="Q45" s="16">
        <v>1.99397</v>
      </c>
      <c r="R45" s="16" t="s">
        <v>69</v>
      </c>
      <c r="S45" s="16" t="s">
        <v>48</v>
      </c>
      <c r="T45" s="16">
        <v>3.98794</v>
      </c>
      <c r="U45" s="16" t="s">
        <v>164</v>
      </c>
      <c r="V45" s="16" t="s">
        <v>45</v>
      </c>
    </row>
    <row r="46" spans="1:22" s="10" customFormat="1" ht="84" x14ac:dyDescent="0.35">
      <c r="A46" s="21">
        <v>25</v>
      </c>
      <c r="B46" s="16" t="s">
        <v>152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 t="s">
        <v>10</v>
      </c>
      <c r="O46" s="21">
        <v>0</v>
      </c>
      <c r="P46" s="16" t="s">
        <v>173</v>
      </c>
      <c r="Q46" s="16">
        <v>5.0244499999999999</v>
      </c>
      <c r="R46" s="16" t="s">
        <v>69</v>
      </c>
      <c r="S46" s="16" t="s">
        <v>47</v>
      </c>
      <c r="T46" s="16">
        <v>15.07335</v>
      </c>
      <c r="U46" s="16" t="s">
        <v>164</v>
      </c>
      <c r="V46" s="16" t="s">
        <v>45</v>
      </c>
    </row>
    <row r="47" spans="1:22" s="10" customFormat="1" ht="84" x14ac:dyDescent="0.35">
      <c r="A47" s="21">
        <v>26</v>
      </c>
      <c r="B47" s="16" t="s">
        <v>152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 t="s">
        <v>10</v>
      </c>
      <c r="O47" s="21">
        <v>0</v>
      </c>
      <c r="P47" s="16" t="s">
        <v>168</v>
      </c>
      <c r="Q47" s="16">
        <v>2.0291000000000001</v>
      </c>
      <c r="R47" s="16" t="s">
        <v>69</v>
      </c>
      <c r="S47" s="16" t="s">
        <v>73</v>
      </c>
      <c r="T47" s="16">
        <v>14.203700000000001</v>
      </c>
      <c r="U47" s="16" t="s">
        <v>164</v>
      </c>
      <c r="V47" s="16" t="s">
        <v>45</v>
      </c>
    </row>
    <row r="48" spans="1:22" s="10" customFormat="1" ht="84" x14ac:dyDescent="0.35">
      <c r="A48" s="21">
        <v>27</v>
      </c>
      <c r="B48" s="16" t="s">
        <v>152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 t="s">
        <v>10</v>
      </c>
      <c r="O48" s="21">
        <v>0</v>
      </c>
      <c r="P48" s="16" t="s">
        <v>174</v>
      </c>
      <c r="Q48" s="16">
        <v>2.2926199999999999</v>
      </c>
      <c r="R48" s="16" t="s">
        <v>69</v>
      </c>
      <c r="S48" s="16" t="s">
        <v>52</v>
      </c>
      <c r="T48" s="16">
        <v>22.926200000000001</v>
      </c>
      <c r="U48" s="16" t="s">
        <v>164</v>
      </c>
      <c r="V48" s="16" t="s">
        <v>45</v>
      </c>
    </row>
    <row r="49" spans="1:22" s="10" customFormat="1" ht="84" x14ac:dyDescent="0.35">
      <c r="A49" s="21">
        <v>28</v>
      </c>
      <c r="B49" s="16" t="s">
        <v>152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10</v>
      </c>
      <c r="O49" s="21">
        <v>0</v>
      </c>
      <c r="P49" s="16" t="s">
        <v>175</v>
      </c>
      <c r="Q49" s="16">
        <v>2.0499999999999998</v>
      </c>
      <c r="R49" s="16" t="s">
        <v>69</v>
      </c>
      <c r="S49" s="16" t="s">
        <v>49</v>
      </c>
      <c r="T49" s="16">
        <v>2.0499999999999998</v>
      </c>
      <c r="U49" s="16" t="s">
        <v>164</v>
      </c>
      <c r="V49" s="16" t="s">
        <v>45</v>
      </c>
    </row>
    <row r="50" spans="1:22" s="10" customFormat="1" ht="84" x14ac:dyDescent="0.35">
      <c r="A50" s="21">
        <v>29</v>
      </c>
      <c r="B50" s="16" t="s">
        <v>152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10</v>
      </c>
      <c r="O50" s="21">
        <v>0</v>
      </c>
      <c r="P50" s="16" t="s">
        <v>176</v>
      </c>
      <c r="Q50" s="16">
        <v>8.0769599999999997</v>
      </c>
      <c r="R50" s="16" t="s">
        <v>69</v>
      </c>
      <c r="S50" s="16" t="s">
        <v>49</v>
      </c>
      <c r="T50" s="16">
        <v>8.0769599999999997</v>
      </c>
      <c r="U50" s="16" t="s">
        <v>164</v>
      </c>
      <c r="V50" s="16" t="s">
        <v>45</v>
      </c>
    </row>
    <row r="51" spans="1:22" s="10" customFormat="1" ht="84" x14ac:dyDescent="0.35">
      <c r="A51" s="21">
        <v>30</v>
      </c>
      <c r="B51" s="16" t="s">
        <v>152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10</v>
      </c>
      <c r="O51" s="21">
        <v>0</v>
      </c>
      <c r="P51" s="16" t="s">
        <v>177</v>
      </c>
      <c r="Q51" s="16">
        <v>2.6212499999999999</v>
      </c>
      <c r="R51" s="16" t="s">
        <v>69</v>
      </c>
      <c r="S51" s="16" t="s">
        <v>54</v>
      </c>
      <c r="T51" s="16">
        <v>10.484999999999999</v>
      </c>
      <c r="U51" s="16" t="s">
        <v>164</v>
      </c>
      <c r="V51" s="16" t="s">
        <v>45</v>
      </c>
    </row>
    <row r="52" spans="1:22" s="10" customFormat="1" ht="84" x14ac:dyDescent="0.35">
      <c r="A52" s="21">
        <v>31</v>
      </c>
      <c r="B52" s="16" t="s">
        <v>153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10</v>
      </c>
      <c r="O52" s="21">
        <v>0</v>
      </c>
      <c r="P52" s="16" t="s">
        <v>178</v>
      </c>
      <c r="Q52" s="16">
        <v>9.8129999999999995E-2</v>
      </c>
      <c r="R52" s="16" t="s">
        <v>69</v>
      </c>
      <c r="S52" s="16" t="s">
        <v>179</v>
      </c>
      <c r="T52" s="16">
        <v>2.4533100000000001</v>
      </c>
      <c r="U52" s="16" t="s">
        <v>180</v>
      </c>
      <c r="V52" s="16" t="s">
        <v>181</v>
      </c>
    </row>
    <row r="53" spans="1:22" s="10" customFormat="1" ht="84" x14ac:dyDescent="0.35">
      <c r="A53" s="21">
        <v>32</v>
      </c>
      <c r="B53" s="16" t="s">
        <v>153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10</v>
      </c>
      <c r="O53" s="21">
        <v>0</v>
      </c>
      <c r="P53" s="16" t="s">
        <v>182</v>
      </c>
      <c r="Q53" s="16">
        <v>0.24336000000000002</v>
      </c>
      <c r="R53" s="16" t="s">
        <v>69</v>
      </c>
      <c r="S53" s="16" t="s">
        <v>46</v>
      </c>
      <c r="T53" s="16">
        <v>1.4601600000000001</v>
      </c>
      <c r="U53" s="16" t="s">
        <v>180</v>
      </c>
      <c r="V53" s="16" t="s">
        <v>181</v>
      </c>
    </row>
    <row r="54" spans="1:22" s="10" customFormat="1" ht="84" x14ac:dyDescent="0.35">
      <c r="A54" s="21">
        <v>33</v>
      </c>
      <c r="B54" s="16" t="s">
        <v>153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10</v>
      </c>
      <c r="O54" s="21">
        <v>0</v>
      </c>
      <c r="P54" s="16" t="s">
        <v>183</v>
      </c>
      <c r="Q54" s="16">
        <v>0.16913999999999998</v>
      </c>
      <c r="R54" s="16" t="s">
        <v>69</v>
      </c>
      <c r="S54" s="16" t="s">
        <v>136</v>
      </c>
      <c r="T54" s="16">
        <v>2.5370700000000004</v>
      </c>
      <c r="U54" s="16" t="s">
        <v>180</v>
      </c>
      <c r="V54" s="16" t="s">
        <v>181</v>
      </c>
    </row>
    <row r="55" spans="1:22" s="10" customFormat="1" ht="84" x14ac:dyDescent="0.35">
      <c r="A55" s="21">
        <v>34</v>
      </c>
      <c r="B55" s="16" t="s">
        <v>153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10</v>
      </c>
      <c r="O55" s="21">
        <v>0</v>
      </c>
      <c r="P55" s="16" t="s">
        <v>184</v>
      </c>
      <c r="Q55" s="16">
        <v>13.458740000000001</v>
      </c>
      <c r="R55" s="16" t="s">
        <v>69</v>
      </c>
      <c r="S55" s="16" t="s">
        <v>49</v>
      </c>
      <c r="T55" s="16">
        <v>13.458740000000001</v>
      </c>
      <c r="U55" s="16" t="s">
        <v>180</v>
      </c>
      <c r="V55" s="16" t="s">
        <v>181</v>
      </c>
    </row>
    <row r="56" spans="1:22" s="10" customFormat="1" ht="84" x14ac:dyDescent="0.35">
      <c r="A56" s="21">
        <v>35</v>
      </c>
      <c r="B56" s="16" t="s">
        <v>153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10</v>
      </c>
      <c r="O56" s="21">
        <v>0</v>
      </c>
      <c r="P56" s="16" t="s">
        <v>185</v>
      </c>
      <c r="Q56" s="16">
        <v>1.69072</v>
      </c>
      <c r="R56" s="16" t="s">
        <v>69</v>
      </c>
      <c r="S56" s="16" t="s">
        <v>49</v>
      </c>
      <c r="T56" s="16">
        <v>1.69072</v>
      </c>
      <c r="U56" s="16" t="s">
        <v>180</v>
      </c>
      <c r="V56" s="16" t="s">
        <v>181</v>
      </c>
    </row>
    <row r="57" spans="1:22" s="10" customFormat="1" ht="84" x14ac:dyDescent="0.35">
      <c r="A57" s="21">
        <v>36</v>
      </c>
      <c r="B57" s="16" t="s">
        <v>154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10</v>
      </c>
      <c r="O57" s="21">
        <v>0</v>
      </c>
      <c r="P57" s="16" t="s">
        <v>186</v>
      </c>
      <c r="Q57" s="16">
        <v>1.8075999999999999</v>
      </c>
      <c r="R57" s="16" t="s">
        <v>69</v>
      </c>
      <c r="S57" s="16" t="s">
        <v>52</v>
      </c>
      <c r="T57" s="16">
        <v>18.076000000000001</v>
      </c>
      <c r="U57" s="16" t="s">
        <v>187</v>
      </c>
      <c r="V57" s="16" t="s">
        <v>45</v>
      </c>
    </row>
    <row r="58" spans="1:22" s="10" customFormat="1" ht="84" x14ac:dyDescent="0.35">
      <c r="A58" s="21">
        <v>37</v>
      </c>
      <c r="B58" s="16" t="s">
        <v>154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10</v>
      </c>
      <c r="O58" s="21">
        <v>0</v>
      </c>
      <c r="P58" s="16" t="s">
        <v>188</v>
      </c>
      <c r="Q58" s="16">
        <v>1.1036700000000002</v>
      </c>
      <c r="R58" s="16" t="s">
        <v>69</v>
      </c>
      <c r="S58" s="16" t="s">
        <v>189</v>
      </c>
      <c r="T58" s="16">
        <v>26.488</v>
      </c>
      <c r="U58" s="16" t="s">
        <v>187</v>
      </c>
      <c r="V58" s="16" t="s">
        <v>45</v>
      </c>
    </row>
    <row r="59" spans="1:22" s="10" customFormat="1" ht="84" x14ac:dyDescent="0.35">
      <c r="A59" s="21">
        <v>38</v>
      </c>
      <c r="B59" s="16" t="s">
        <v>155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10</v>
      </c>
      <c r="O59" s="21">
        <v>0</v>
      </c>
      <c r="P59" s="16" t="s">
        <v>114</v>
      </c>
      <c r="Q59" s="16">
        <v>1.81</v>
      </c>
      <c r="R59" s="16" t="s">
        <v>69</v>
      </c>
      <c r="S59" s="16" t="s">
        <v>49</v>
      </c>
      <c r="T59" s="16">
        <v>1.81</v>
      </c>
      <c r="U59" s="16" t="s">
        <v>68</v>
      </c>
      <c r="V59" s="16" t="s">
        <v>190</v>
      </c>
    </row>
    <row r="60" spans="1:22" s="10" customFormat="1" ht="84" x14ac:dyDescent="0.35">
      <c r="A60" s="21">
        <v>39</v>
      </c>
      <c r="B60" s="16" t="s">
        <v>155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10</v>
      </c>
      <c r="O60" s="21">
        <v>0</v>
      </c>
      <c r="P60" s="16" t="s">
        <v>191</v>
      </c>
      <c r="Q60" s="16">
        <v>1.2</v>
      </c>
      <c r="R60" s="16" t="s">
        <v>69</v>
      </c>
      <c r="S60" s="16" t="s">
        <v>49</v>
      </c>
      <c r="T60" s="16">
        <v>1.2</v>
      </c>
      <c r="U60" s="16" t="s">
        <v>68</v>
      </c>
      <c r="V60" s="16" t="s">
        <v>190</v>
      </c>
    </row>
    <row r="61" spans="1:22" s="10" customFormat="1" ht="84" x14ac:dyDescent="0.35">
      <c r="A61" s="21">
        <v>40</v>
      </c>
      <c r="B61" s="16" t="s">
        <v>155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10</v>
      </c>
      <c r="O61" s="21">
        <v>0</v>
      </c>
      <c r="P61" s="16" t="s">
        <v>116</v>
      </c>
      <c r="Q61" s="16">
        <v>0.27</v>
      </c>
      <c r="R61" s="16" t="s">
        <v>69</v>
      </c>
      <c r="S61" s="16" t="s">
        <v>49</v>
      </c>
      <c r="T61" s="16">
        <v>0.27</v>
      </c>
      <c r="U61" s="16" t="s">
        <v>68</v>
      </c>
      <c r="V61" s="16" t="s">
        <v>190</v>
      </c>
    </row>
    <row r="62" spans="1:22" s="10" customFormat="1" ht="84" x14ac:dyDescent="0.35">
      <c r="A62" s="21">
        <v>41</v>
      </c>
      <c r="B62" s="16" t="s">
        <v>155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10</v>
      </c>
      <c r="O62" s="21">
        <v>0</v>
      </c>
      <c r="P62" s="16" t="s">
        <v>192</v>
      </c>
      <c r="Q62" s="16">
        <v>2</v>
      </c>
      <c r="R62" s="16" t="s">
        <v>69</v>
      </c>
      <c r="S62" s="16" t="s">
        <v>49</v>
      </c>
      <c r="T62" s="16">
        <v>2</v>
      </c>
      <c r="U62" s="16" t="s">
        <v>68</v>
      </c>
      <c r="V62" s="16" t="s">
        <v>190</v>
      </c>
    </row>
    <row r="63" spans="1:22" s="32" customFormat="1" ht="14" x14ac:dyDescent="0.35">
      <c r="A63" s="31" t="s">
        <v>25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s="10" customFormat="1" ht="84" x14ac:dyDescent="0.35">
      <c r="A64" s="22">
        <v>42</v>
      </c>
      <c r="B64" s="16" t="s">
        <v>193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10</v>
      </c>
      <c r="O64" s="21">
        <v>0</v>
      </c>
      <c r="P64" s="16" t="s">
        <v>209</v>
      </c>
      <c r="Q64" s="16">
        <v>3.5</v>
      </c>
      <c r="R64" s="16" t="s">
        <v>69</v>
      </c>
      <c r="S64" s="16" t="s">
        <v>49</v>
      </c>
      <c r="T64" s="16">
        <v>3.5</v>
      </c>
      <c r="U64" s="16" t="s">
        <v>210</v>
      </c>
      <c r="V64" s="16" t="s">
        <v>45</v>
      </c>
    </row>
    <row r="65" spans="1:22" s="10" customFormat="1" ht="84" x14ac:dyDescent="0.35">
      <c r="A65" s="22">
        <v>43</v>
      </c>
      <c r="B65" s="16" t="s">
        <v>194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10</v>
      </c>
      <c r="O65" s="21">
        <v>0</v>
      </c>
      <c r="P65" s="16" t="s">
        <v>211</v>
      </c>
      <c r="Q65" s="16">
        <v>1.0674300000000001</v>
      </c>
      <c r="R65" s="16" t="s">
        <v>69</v>
      </c>
      <c r="S65" s="16" t="s">
        <v>49</v>
      </c>
      <c r="T65" s="16">
        <v>1.0674300000000001</v>
      </c>
      <c r="U65" s="16" t="s">
        <v>77</v>
      </c>
      <c r="V65" s="16" t="s">
        <v>45</v>
      </c>
    </row>
    <row r="66" spans="1:22" s="10" customFormat="1" ht="84" x14ac:dyDescent="0.35">
      <c r="A66" s="22">
        <v>44</v>
      </c>
      <c r="B66" s="16" t="s">
        <v>194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10</v>
      </c>
      <c r="O66" s="21">
        <v>0</v>
      </c>
      <c r="P66" s="16" t="s">
        <v>72</v>
      </c>
      <c r="Q66" s="16">
        <v>1.3686400000000001</v>
      </c>
      <c r="R66" s="16" t="s">
        <v>69</v>
      </c>
      <c r="S66" s="16" t="s">
        <v>48</v>
      </c>
      <c r="T66" s="16">
        <v>2.7372800000000002</v>
      </c>
      <c r="U66" s="16" t="s">
        <v>77</v>
      </c>
      <c r="V66" s="16" t="s">
        <v>45</v>
      </c>
    </row>
    <row r="67" spans="1:22" s="10" customFormat="1" ht="84" x14ac:dyDescent="0.35">
      <c r="A67" s="22">
        <v>45</v>
      </c>
      <c r="B67" s="16" t="s">
        <v>195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10</v>
      </c>
      <c r="O67" s="21">
        <v>0</v>
      </c>
      <c r="P67" s="16" t="s">
        <v>212</v>
      </c>
      <c r="Q67" s="16">
        <v>4.07</v>
      </c>
      <c r="R67" s="16" t="s">
        <v>69</v>
      </c>
      <c r="S67" s="16" t="s">
        <v>49</v>
      </c>
      <c r="T67" s="16">
        <v>4.07</v>
      </c>
      <c r="U67" s="16" t="s">
        <v>213</v>
      </c>
      <c r="V67" s="16" t="s">
        <v>45</v>
      </c>
    </row>
    <row r="68" spans="1:22" s="10" customFormat="1" ht="84" x14ac:dyDescent="0.35">
      <c r="A68" s="22">
        <v>46</v>
      </c>
      <c r="B68" s="16" t="s">
        <v>195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10</v>
      </c>
      <c r="O68" s="21">
        <v>0</v>
      </c>
      <c r="P68" s="16" t="s">
        <v>214</v>
      </c>
      <c r="Q68" s="16">
        <v>2.7149999999999999</v>
      </c>
      <c r="R68" s="16" t="s">
        <v>69</v>
      </c>
      <c r="S68" s="16" t="s">
        <v>48</v>
      </c>
      <c r="T68" s="16">
        <v>5.43</v>
      </c>
      <c r="U68" s="16" t="s">
        <v>213</v>
      </c>
      <c r="V68" s="16" t="s">
        <v>45</v>
      </c>
    </row>
    <row r="69" spans="1:22" s="10" customFormat="1" ht="84" x14ac:dyDescent="0.35">
      <c r="A69" s="22">
        <v>47</v>
      </c>
      <c r="B69" s="16" t="s">
        <v>195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10</v>
      </c>
      <c r="O69" s="21">
        <v>0</v>
      </c>
      <c r="P69" s="16" t="s">
        <v>215</v>
      </c>
      <c r="Q69" s="16">
        <v>10.25</v>
      </c>
      <c r="R69" s="16" t="s">
        <v>69</v>
      </c>
      <c r="S69" s="16" t="s">
        <v>48</v>
      </c>
      <c r="T69" s="16">
        <v>20.5</v>
      </c>
      <c r="U69" s="16" t="s">
        <v>213</v>
      </c>
      <c r="V69" s="16" t="s">
        <v>45</v>
      </c>
    </row>
    <row r="70" spans="1:22" s="10" customFormat="1" ht="84" x14ac:dyDescent="0.35">
      <c r="A70" s="22">
        <v>48</v>
      </c>
      <c r="B70" s="16" t="s">
        <v>196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21">
        <v>0</v>
      </c>
      <c r="P70" s="16" t="s">
        <v>80</v>
      </c>
      <c r="Q70" s="16">
        <v>0.54998999999999998</v>
      </c>
      <c r="R70" s="16" t="s">
        <v>69</v>
      </c>
      <c r="S70" s="16" t="s">
        <v>49</v>
      </c>
      <c r="T70" s="16">
        <v>0.54998999999999998</v>
      </c>
      <c r="U70" s="16" t="s">
        <v>81</v>
      </c>
      <c r="V70" s="16" t="s">
        <v>45</v>
      </c>
    </row>
    <row r="71" spans="1:22" s="10" customFormat="1" ht="84" x14ac:dyDescent="0.35">
      <c r="A71" s="22">
        <v>49</v>
      </c>
      <c r="B71" s="16" t="s">
        <v>196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21">
        <v>0</v>
      </c>
      <c r="P71" s="16" t="s">
        <v>216</v>
      </c>
      <c r="Q71" s="16">
        <v>7.5</v>
      </c>
      <c r="R71" s="16" t="s">
        <v>69</v>
      </c>
      <c r="S71" s="16" t="s">
        <v>49</v>
      </c>
      <c r="T71" s="16">
        <v>7.5</v>
      </c>
      <c r="U71" s="16" t="s">
        <v>217</v>
      </c>
      <c r="V71" s="16" t="s">
        <v>45</v>
      </c>
    </row>
    <row r="72" spans="1:22" s="10" customFormat="1" ht="84" x14ac:dyDescent="0.35">
      <c r="A72" s="22">
        <v>50</v>
      </c>
      <c r="B72" s="16" t="s">
        <v>196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21">
        <v>0</v>
      </c>
      <c r="P72" s="16" t="s">
        <v>218</v>
      </c>
      <c r="Q72" s="16">
        <v>0.29899999999999999</v>
      </c>
      <c r="R72" s="16" t="s">
        <v>69</v>
      </c>
      <c r="S72" s="16" t="s">
        <v>48</v>
      </c>
      <c r="T72" s="16">
        <v>0.59799999999999998</v>
      </c>
      <c r="U72" s="16" t="s">
        <v>219</v>
      </c>
      <c r="V72" s="16" t="s">
        <v>45</v>
      </c>
    </row>
    <row r="73" spans="1:22" s="10" customFormat="1" ht="84" x14ac:dyDescent="0.35">
      <c r="A73" s="22">
        <v>51</v>
      </c>
      <c r="B73" s="16" t="s">
        <v>196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21">
        <v>0</v>
      </c>
      <c r="P73" s="16" t="s">
        <v>67</v>
      </c>
      <c r="Q73" s="16">
        <v>5.0000000000000001E-3</v>
      </c>
      <c r="R73" s="16" t="s">
        <v>69</v>
      </c>
      <c r="S73" s="16" t="s">
        <v>49</v>
      </c>
      <c r="T73" s="16">
        <v>5.0000000000000001E-3</v>
      </c>
      <c r="U73" s="16" t="s">
        <v>219</v>
      </c>
      <c r="V73" s="16" t="s">
        <v>45</v>
      </c>
    </row>
    <row r="74" spans="1:22" s="10" customFormat="1" ht="84" x14ac:dyDescent="0.35">
      <c r="A74" s="22">
        <v>52</v>
      </c>
      <c r="B74" s="16" t="s">
        <v>196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21">
        <v>0</v>
      </c>
      <c r="P74" s="16" t="s">
        <v>80</v>
      </c>
      <c r="Q74" s="16">
        <v>0.35</v>
      </c>
      <c r="R74" s="16" t="s">
        <v>69</v>
      </c>
      <c r="S74" s="16" t="s">
        <v>49</v>
      </c>
      <c r="T74" s="16">
        <v>0.35</v>
      </c>
      <c r="U74" s="16" t="s">
        <v>220</v>
      </c>
      <c r="V74" s="16" t="s">
        <v>45</v>
      </c>
    </row>
    <row r="75" spans="1:22" s="10" customFormat="1" ht="84" x14ac:dyDescent="0.35">
      <c r="A75" s="22">
        <v>53</v>
      </c>
      <c r="B75" s="16" t="s">
        <v>197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21">
        <v>0</v>
      </c>
      <c r="P75" s="16" t="s">
        <v>221</v>
      </c>
      <c r="Q75" s="16">
        <v>3.2909999999999999</v>
      </c>
      <c r="R75" s="16" t="s">
        <v>69</v>
      </c>
      <c r="S75" s="16" t="s">
        <v>48</v>
      </c>
      <c r="T75" s="16">
        <v>6.5819999999999999</v>
      </c>
      <c r="U75" s="16" t="s">
        <v>222</v>
      </c>
      <c r="V75" s="16" t="s">
        <v>45</v>
      </c>
    </row>
    <row r="76" spans="1:22" s="10" customFormat="1" ht="84" x14ac:dyDescent="0.35">
      <c r="A76" s="22">
        <v>54</v>
      </c>
      <c r="B76" s="16" t="s">
        <v>198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21">
        <v>0</v>
      </c>
      <c r="P76" s="16" t="s">
        <v>223</v>
      </c>
      <c r="Q76" s="16">
        <v>0.04</v>
      </c>
      <c r="R76" s="16" t="s">
        <v>69</v>
      </c>
      <c r="S76" s="16" t="s">
        <v>54</v>
      </c>
      <c r="T76" s="16">
        <v>0.16</v>
      </c>
      <c r="U76" s="16" t="s">
        <v>60</v>
      </c>
      <c r="V76" s="16" t="s">
        <v>45</v>
      </c>
    </row>
    <row r="77" spans="1:22" s="10" customFormat="1" ht="84" x14ac:dyDescent="0.35">
      <c r="A77" s="22">
        <v>55</v>
      </c>
      <c r="B77" s="16" t="s">
        <v>198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21">
        <v>0</v>
      </c>
      <c r="P77" s="16" t="s">
        <v>224</v>
      </c>
      <c r="Q77" s="16">
        <v>0.20499999999999999</v>
      </c>
      <c r="R77" s="16" t="s">
        <v>69</v>
      </c>
      <c r="S77" s="16" t="s">
        <v>50</v>
      </c>
      <c r="T77" s="16">
        <v>1.0249999999999999</v>
      </c>
      <c r="U77" s="16" t="s">
        <v>60</v>
      </c>
      <c r="V77" s="16" t="s">
        <v>45</v>
      </c>
    </row>
    <row r="78" spans="1:22" s="10" customFormat="1" ht="84" x14ac:dyDescent="0.35">
      <c r="A78" s="22">
        <v>56</v>
      </c>
      <c r="B78" s="16" t="s">
        <v>198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21">
        <v>0</v>
      </c>
      <c r="P78" s="16" t="s">
        <v>104</v>
      </c>
      <c r="Q78" s="16">
        <v>0.13090000000000002</v>
      </c>
      <c r="R78" s="16" t="s">
        <v>69</v>
      </c>
      <c r="S78" s="16" t="s">
        <v>54</v>
      </c>
      <c r="T78" s="16">
        <v>0.52360000000000007</v>
      </c>
      <c r="U78" s="16" t="s">
        <v>90</v>
      </c>
      <c r="V78" s="16" t="s">
        <v>45</v>
      </c>
    </row>
    <row r="79" spans="1:22" s="10" customFormat="1" ht="84" x14ac:dyDescent="0.35">
      <c r="A79" s="22">
        <v>57</v>
      </c>
      <c r="B79" s="16" t="s">
        <v>198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21">
        <v>0</v>
      </c>
      <c r="P79" s="16" t="s">
        <v>59</v>
      </c>
      <c r="Q79" s="16">
        <v>0.31280000000000002</v>
      </c>
      <c r="R79" s="16" t="s">
        <v>69</v>
      </c>
      <c r="S79" s="16" t="s">
        <v>49</v>
      </c>
      <c r="T79" s="16">
        <v>0.31280000000000002</v>
      </c>
      <c r="U79" s="16" t="s">
        <v>90</v>
      </c>
      <c r="V79" s="16" t="s">
        <v>45</v>
      </c>
    </row>
    <row r="80" spans="1:22" s="10" customFormat="1" ht="84" x14ac:dyDescent="0.35">
      <c r="A80" s="22">
        <v>58</v>
      </c>
      <c r="B80" s="16" t="s">
        <v>198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21">
        <v>0</v>
      </c>
      <c r="P80" s="16" t="s">
        <v>225</v>
      </c>
      <c r="Q80" s="16">
        <v>1.752</v>
      </c>
      <c r="R80" s="16" t="s">
        <v>69</v>
      </c>
      <c r="S80" s="16" t="s">
        <v>49</v>
      </c>
      <c r="T80" s="16">
        <v>1.752</v>
      </c>
      <c r="U80" s="16" t="s">
        <v>226</v>
      </c>
      <c r="V80" s="16" t="s">
        <v>45</v>
      </c>
    </row>
    <row r="81" spans="1:22" s="10" customFormat="1" ht="84" x14ac:dyDescent="0.35">
      <c r="A81" s="22">
        <v>59</v>
      </c>
      <c r="B81" s="16" t="s">
        <v>198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21">
        <v>0</v>
      </c>
      <c r="P81" s="16" t="s">
        <v>113</v>
      </c>
      <c r="Q81" s="16">
        <v>0.26300000000000001</v>
      </c>
      <c r="R81" s="16" t="s">
        <v>69</v>
      </c>
      <c r="S81" s="16" t="s">
        <v>49</v>
      </c>
      <c r="T81" s="16">
        <v>0.26300000000000001</v>
      </c>
      <c r="U81" s="16" t="s">
        <v>226</v>
      </c>
      <c r="V81" s="16" t="s">
        <v>45</v>
      </c>
    </row>
    <row r="82" spans="1:22" s="10" customFormat="1" ht="84" x14ac:dyDescent="0.35">
      <c r="A82" s="22">
        <v>60</v>
      </c>
      <c r="B82" s="16" t="s">
        <v>198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21">
        <v>0</v>
      </c>
      <c r="P82" s="16" t="s">
        <v>227</v>
      </c>
      <c r="Q82" s="16">
        <v>2.2829999999999999</v>
      </c>
      <c r="R82" s="16" t="s">
        <v>69</v>
      </c>
      <c r="S82" s="16" t="s">
        <v>49</v>
      </c>
      <c r="T82" s="16">
        <v>2.2829999999999999</v>
      </c>
      <c r="U82" s="16" t="s">
        <v>226</v>
      </c>
      <c r="V82" s="16" t="s">
        <v>45</v>
      </c>
    </row>
    <row r="83" spans="1:22" s="10" customFormat="1" ht="84" x14ac:dyDescent="0.35">
      <c r="A83" s="22">
        <v>61</v>
      </c>
      <c r="B83" s="16" t="s">
        <v>198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21">
        <v>0</v>
      </c>
      <c r="P83" s="16" t="s">
        <v>228</v>
      </c>
      <c r="Q83" s="16">
        <v>0.47175</v>
      </c>
      <c r="R83" s="16" t="s">
        <v>69</v>
      </c>
      <c r="S83" s="16" t="s">
        <v>49</v>
      </c>
      <c r="T83" s="16">
        <v>0.47175</v>
      </c>
      <c r="U83" s="16" t="s">
        <v>95</v>
      </c>
      <c r="V83" s="16" t="s">
        <v>45</v>
      </c>
    </row>
    <row r="84" spans="1:22" s="10" customFormat="1" ht="84" x14ac:dyDescent="0.35">
      <c r="A84" s="22">
        <v>62</v>
      </c>
      <c r="B84" s="16" t="s">
        <v>198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21">
        <v>0</v>
      </c>
      <c r="P84" s="16" t="s">
        <v>229</v>
      </c>
      <c r="Q84" s="16">
        <v>8.8400000000000006E-2</v>
      </c>
      <c r="R84" s="16" t="s">
        <v>69</v>
      </c>
      <c r="S84" s="16" t="s">
        <v>49</v>
      </c>
      <c r="T84" s="16">
        <v>8.8400000000000006E-2</v>
      </c>
      <c r="U84" s="16" t="s">
        <v>95</v>
      </c>
      <c r="V84" s="16" t="s">
        <v>45</v>
      </c>
    </row>
    <row r="85" spans="1:22" s="10" customFormat="1" ht="84" x14ac:dyDescent="0.35">
      <c r="A85" s="22">
        <v>63</v>
      </c>
      <c r="B85" s="16" t="s">
        <v>198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21">
        <v>0</v>
      </c>
      <c r="P85" s="16" t="s">
        <v>230</v>
      </c>
      <c r="Q85" s="16">
        <v>4.5899999999999996E-2</v>
      </c>
      <c r="R85" s="16" t="s">
        <v>69</v>
      </c>
      <c r="S85" s="16" t="s">
        <v>56</v>
      </c>
      <c r="T85" s="16">
        <v>2.2949999999999999</v>
      </c>
      <c r="U85" s="16" t="s">
        <v>95</v>
      </c>
      <c r="V85" s="16" t="s">
        <v>45</v>
      </c>
    </row>
    <row r="86" spans="1:22" s="10" customFormat="1" ht="84" x14ac:dyDescent="0.35">
      <c r="A86" s="22">
        <v>64</v>
      </c>
      <c r="B86" s="16" t="s">
        <v>198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21">
        <v>0</v>
      </c>
      <c r="P86" s="16" t="s">
        <v>231</v>
      </c>
      <c r="Q86" s="16">
        <v>0.22440000000000002</v>
      </c>
      <c r="R86" s="16" t="s">
        <v>69</v>
      </c>
      <c r="S86" s="16" t="s">
        <v>49</v>
      </c>
      <c r="T86" s="16">
        <v>0.22440000000000002</v>
      </c>
      <c r="U86" s="16" t="s">
        <v>95</v>
      </c>
      <c r="V86" s="16" t="s">
        <v>45</v>
      </c>
    </row>
    <row r="87" spans="1:22" s="10" customFormat="1" ht="84" x14ac:dyDescent="0.35">
      <c r="A87" s="22">
        <v>65</v>
      </c>
      <c r="B87" s="16" t="s">
        <v>198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21">
        <v>0</v>
      </c>
      <c r="P87" s="16" t="s">
        <v>232</v>
      </c>
      <c r="Q87" s="16">
        <v>5.7374999999999998</v>
      </c>
      <c r="R87" s="16" t="s">
        <v>69</v>
      </c>
      <c r="S87" s="16" t="s">
        <v>49</v>
      </c>
      <c r="T87" s="16">
        <v>5.7374999999999998</v>
      </c>
      <c r="U87" s="16" t="s">
        <v>95</v>
      </c>
      <c r="V87" s="16" t="s">
        <v>45</v>
      </c>
    </row>
    <row r="88" spans="1:22" s="10" customFormat="1" ht="84" x14ac:dyDescent="0.35">
      <c r="A88" s="22">
        <v>66</v>
      </c>
      <c r="B88" s="16" t="s">
        <v>196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21">
        <v>0</v>
      </c>
      <c r="P88" s="16" t="s">
        <v>233</v>
      </c>
      <c r="Q88" s="16">
        <v>32.939</v>
      </c>
      <c r="R88" s="16" t="s">
        <v>69</v>
      </c>
      <c r="S88" s="16" t="s">
        <v>49</v>
      </c>
      <c r="T88" s="16">
        <v>32.939</v>
      </c>
      <c r="U88" s="16" t="s">
        <v>234</v>
      </c>
      <c r="V88" s="16" t="s">
        <v>45</v>
      </c>
    </row>
    <row r="89" spans="1:22" s="10" customFormat="1" ht="84" x14ac:dyDescent="0.35">
      <c r="A89" s="22">
        <v>67</v>
      </c>
      <c r="B89" s="16" t="s">
        <v>194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21">
        <v>0</v>
      </c>
      <c r="P89" s="16" t="s">
        <v>235</v>
      </c>
      <c r="Q89" s="16">
        <v>5</v>
      </c>
      <c r="R89" s="16" t="s">
        <v>69</v>
      </c>
      <c r="S89" s="16" t="s">
        <v>54</v>
      </c>
      <c r="T89" s="16">
        <v>20</v>
      </c>
      <c r="U89" s="16" t="s">
        <v>61</v>
      </c>
      <c r="V89" s="16" t="s">
        <v>45</v>
      </c>
    </row>
    <row r="90" spans="1:22" s="10" customFormat="1" ht="84" x14ac:dyDescent="0.35">
      <c r="A90" s="22">
        <v>68</v>
      </c>
      <c r="B90" s="16" t="s">
        <v>194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21">
        <v>0</v>
      </c>
      <c r="P90" s="16" t="s">
        <v>235</v>
      </c>
      <c r="Q90" s="16">
        <v>5</v>
      </c>
      <c r="R90" s="16" t="s">
        <v>69</v>
      </c>
      <c r="S90" s="16" t="s">
        <v>54</v>
      </c>
      <c r="T90" s="16">
        <v>20</v>
      </c>
      <c r="U90" s="16" t="s">
        <v>61</v>
      </c>
      <c r="V90" s="16" t="s">
        <v>45</v>
      </c>
    </row>
    <row r="91" spans="1:22" s="10" customFormat="1" ht="84" x14ac:dyDescent="0.35">
      <c r="A91" s="22">
        <v>69</v>
      </c>
      <c r="B91" s="16" t="s">
        <v>199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21">
        <v>0</v>
      </c>
      <c r="P91" s="16" t="s">
        <v>62</v>
      </c>
      <c r="Q91" s="16">
        <v>0.5</v>
      </c>
      <c r="R91" s="16" t="s">
        <v>69</v>
      </c>
      <c r="S91" s="16" t="s">
        <v>52</v>
      </c>
      <c r="T91" s="16">
        <v>5</v>
      </c>
      <c r="U91" s="16" t="s">
        <v>61</v>
      </c>
      <c r="V91" s="16" t="s">
        <v>45</v>
      </c>
    </row>
    <row r="92" spans="1:22" s="10" customFormat="1" ht="84" x14ac:dyDescent="0.35">
      <c r="A92" s="22">
        <v>70</v>
      </c>
      <c r="B92" s="16" t="s">
        <v>196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21">
        <v>0</v>
      </c>
      <c r="P92" s="16" t="s">
        <v>236</v>
      </c>
      <c r="Q92" s="16">
        <v>0.17</v>
      </c>
      <c r="R92" s="16" t="s">
        <v>69</v>
      </c>
      <c r="S92" s="16" t="s">
        <v>49</v>
      </c>
      <c r="T92" s="16">
        <v>0.17</v>
      </c>
      <c r="U92" s="16" t="s">
        <v>237</v>
      </c>
      <c r="V92" s="16" t="s">
        <v>45</v>
      </c>
    </row>
    <row r="93" spans="1:22" s="10" customFormat="1" ht="84" x14ac:dyDescent="0.35">
      <c r="A93" s="22">
        <v>71</v>
      </c>
      <c r="B93" s="16" t="s">
        <v>196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21">
        <v>0</v>
      </c>
      <c r="P93" s="16" t="s">
        <v>238</v>
      </c>
      <c r="Q93" s="16">
        <v>0.1</v>
      </c>
      <c r="R93" s="16" t="s">
        <v>69</v>
      </c>
      <c r="S93" s="16" t="s">
        <v>49</v>
      </c>
      <c r="T93" s="16">
        <v>0.1</v>
      </c>
      <c r="U93" s="16" t="s">
        <v>237</v>
      </c>
      <c r="V93" s="16" t="s">
        <v>45</v>
      </c>
    </row>
    <row r="94" spans="1:22" s="10" customFormat="1" ht="84" x14ac:dyDescent="0.35">
      <c r="A94" s="22">
        <v>72</v>
      </c>
      <c r="B94" s="16" t="s">
        <v>196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21">
        <v>0</v>
      </c>
      <c r="P94" s="16" t="s">
        <v>239</v>
      </c>
      <c r="Q94" s="16">
        <v>0.29349999999999998</v>
      </c>
      <c r="R94" s="16" t="s">
        <v>69</v>
      </c>
      <c r="S94" s="16" t="s">
        <v>48</v>
      </c>
      <c r="T94" s="16">
        <v>0.58699999999999997</v>
      </c>
      <c r="U94" s="16" t="s">
        <v>237</v>
      </c>
      <c r="V94" s="16" t="s">
        <v>45</v>
      </c>
    </row>
    <row r="95" spans="1:22" s="10" customFormat="1" ht="84" x14ac:dyDescent="0.35">
      <c r="A95" s="22">
        <v>73</v>
      </c>
      <c r="B95" s="16" t="s">
        <v>196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21">
        <v>0</v>
      </c>
      <c r="P95" s="16" t="s">
        <v>240</v>
      </c>
      <c r="Q95" s="16">
        <v>0.6</v>
      </c>
      <c r="R95" s="16" t="s">
        <v>69</v>
      </c>
      <c r="S95" s="16" t="s">
        <v>49</v>
      </c>
      <c r="T95" s="16">
        <v>0.6</v>
      </c>
      <c r="U95" s="16" t="s">
        <v>78</v>
      </c>
      <c r="V95" s="16" t="s">
        <v>45</v>
      </c>
    </row>
    <row r="96" spans="1:22" s="10" customFormat="1" ht="84" x14ac:dyDescent="0.35">
      <c r="A96" s="22">
        <v>74</v>
      </c>
      <c r="B96" s="16" t="s">
        <v>196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21">
        <v>0</v>
      </c>
      <c r="P96" s="16" t="s">
        <v>241</v>
      </c>
      <c r="Q96" s="16">
        <v>0.03</v>
      </c>
      <c r="R96" s="16" t="s">
        <v>69</v>
      </c>
      <c r="S96" s="16" t="s">
        <v>136</v>
      </c>
      <c r="T96" s="16">
        <v>0.45</v>
      </c>
      <c r="U96" s="16" t="s">
        <v>78</v>
      </c>
      <c r="V96" s="16" t="s">
        <v>45</v>
      </c>
    </row>
    <row r="97" spans="1:22" s="10" customFormat="1" ht="84" x14ac:dyDescent="0.35">
      <c r="A97" s="22">
        <v>75</v>
      </c>
      <c r="B97" s="16" t="s">
        <v>196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21">
        <v>0</v>
      </c>
      <c r="P97" s="16" t="s">
        <v>74</v>
      </c>
      <c r="Q97" s="16">
        <v>1.1000000000000001</v>
      </c>
      <c r="R97" s="16" t="s">
        <v>69</v>
      </c>
      <c r="S97" s="16" t="s">
        <v>47</v>
      </c>
      <c r="T97" s="16">
        <v>3.3</v>
      </c>
      <c r="U97" s="16" t="s">
        <v>78</v>
      </c>
      <c r="V97" s="16" t="s">
        <v>45</v>
      </c>
    </row>
    <row r="98" spans="1:22" s="10" customFormat="1" ht="84" x14ac:dyDescent="0.35">
      <c r="A98" s="22">
        <v>76</v>
      </c>
      <c r="B98" s="16" t="s">
        <v>196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21">
        <v>0</v>
      </c>
      <c r="P98" s="16" t="s">
        <v>242</v>
      </c>
      <c r="Q98" s="16">
        <v>2.2999999999999998</v>
      </c>
      <c r="R98" s="16" t="s">
        <v>69</v>
      </c>
      <c r="S98" s="16" t="s">
        <v>49</v>
      </c>
      <c r="T98" s="16">
        <v>2.2999999999999998</v>
      </c>
      <c r="U98" s="16" t="s">
        <v>78</v>
      </c>
      <c r="V98" s="16" t="s">
        <v>45</v>
      </c>
    </row>
    <row r="99" spans="1:22" s="10" customFormat="1" ht="84" x14ac:dyDescent="0.35">
      <c r="A99" s="22">
        <v>77</v>
      </c>
      <c r="B99" s="16" t="s">
        <v>196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21">
        <v>0</v>
      </c>
      <c r="P99" s="16" t="s">
        <v>243</v>
      </c>
      <c r="Q99" s="16">
        <v>2.1949999999999998</v>
      </c>
      <c r="R99" s="16" t="s">
        <v>69</v>
      </c>
      <c r="S99" s="16" t="s">
        <v>50</v>
      </c>
      <c r="T99" s="16">
        <v>10.975</v>
      </c>
      <c r="U99" s="16" t="s">
        <v>86</v>
      </c>
      <c r="V99" s="16" t="s">
        <v>45</v>
      </c>
    </row>
    <row r="100" spans="1:22" s="10" customFormat="1" ht="84" x14ac:dyDescent="0.35">
      <c r="A100" s="22">
        <v>78</v>
      </c>
      <c r="B100" s="16" t="s">
        <v>196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21">
        <v>0</v>
      </c>
      <c r="P100" s="16" t="s">
        <v>104</v>
      </c>
      <c r="Q100" s="16">
        <v>8.5999999999999993E-2</v>
      </c>
      <c r="R100" s="16" t="s">
        <v>69</v>
      </c>
      <c r="S100" s="16" t="s">
        <v>46</v>
      </c>
      <c r="T100" s="16">
        <v>0.51600000000000001</v>
      </c>
      <c r="U100" s="16" t="s">
        <v>226</v>
      </c>
      <c r="V100" s="16" t="s">
        <v>45</v>
      </c>
    </row>
    <row r="101" spans="1:22" s="10" customFormat="1" ht="84" x14ac:dyDescent="0.35">
      <c r="A101" s="22">
        <v>79</v>
      </c>
      <c r="B101" s="16" t="s">
        <v>196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21">
        <v>0</v>
      </c>
      <c r="P101" s="16" t="s">
        <v>244</v>
      </c>
      <c r="Q101" s="16">
        <v>0.54</v>
      </c>
      <c r="R101" s="16" t="s">
        <v>69</v>
      </c>
      <c r="S101" s="16" t="s">
        <v>49</v>
      </c>
      <c r="T101" s="16">
        <v>0.54</v>
      </c>
      <c r="U101" s="16" t="s">
        <v>245</v>
      </c>
      <c r="V101" s="16" t="s">
        <v>45</v>
      </c>
    </row>
    <row r="102" spans="1:22" s="10" customFormat="1" ht="84" x14ac:dyDescent="0.35">
      <c r="A102" s="22">
        <v>80</v>
      </c>
      <c r="B102" s="16" t="s">
        <v>196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21">
        <v>0</v>
      </c>
      <c r="P102" s="16" t="s">
        <v>246</v>
      </c>
      <c r="Q102" s="16">
        <v>0.76500000000000001</v>
      </c>
      <c r="R102" s="16" t="s">
        <v>69</v>
      </c>
      <c r="S102" s="16" t="s">
        <v>47</v>
      </c>
      <c r="T102" s="16">
        <v>2.2949999999999999</v>
      </c>
      <c r="U102" s="16" t="s">
        <v>245</v>
      </c>
      <c r="V102" s="16" t="s">
        <v>45</v>
      </c>
    </row>
    <row r="103" spans="1:22" s="10" customFormat="1" ht="84" x14ac:dyDescent="0.35">
      <c r="A103" s="22">
        <v>81</v>
      </c>
      <c r="B103" s="16" t="s">
        <v>196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21">
        <v>0</v>
      </c>
      <c r="P103" s="16" t="s">
        <v>247</v>
      </c>
      <c r="Q103" s="16">
        <v>0.4</v>
      </c>
      <c r="R103" s="16" t="s">
        <v>69</v>
      </c>
      <c r="S103" s="16" t="s">
        <v>57</v>
      </c>
      <c r="T103" s="16">
        <v>3.2</v>
      </c>
      <c r="U103" s="16" t="s">
        <v>248</v>
      </c>
      <c r="V103" s="16" t="s">
        <v>45</v>
      </c>
    </row>
    <row r="104" spans="1:22" s="10" customFormat="1" ht="84" x14ac:dyDescent="0.35">
      <c r="A104" s="22">
        <v>82</v>
      </c>
      <c r="B104" s="16" t="s">
        <v>196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21">
        <v>0</v>
      </c>
      <c r="P104" s="16" t="s">
        <v>249</v>
      </c>
      <c r="Q104" s="16">
        <v>0.02</v>
      </c>
      <c r="R104" s="16" t="s">
        <v>69</v>
      </c>
      <c r="S104" s="16" t="s">
        <v>54</v>
      </c>
      <c r="T104" s="16">
        <v>0.08</v>
      </c>
      <c r="U104" s="16" t="s">
        <v>248</v>
      </c>
      <c r="V104" s="16" t="s">
        <v>45</v>
      </c>
    </row>
    <row r="105" spans="1:22" s="11" customFormat="1" ht="84" x14ac:dyDescent="0.35">
      <c r="A105" s="22">
        <v>83</v>
      </c>
      <c r="B105" s="16" t="s">
        <v>196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21">
        <v>0</v>
      </c>
      <c r="P105" s="16" t="s">
        <v>250</v>
      </c>
      <c r="Q105" s="16">
        <v>5</v>
      </c>
      <c r="R105" s="16" t="s">
        <v>69</v>
      </c>
      <c r="S105" s="16" t="s">
        <v>49</v>
      </c>
      <c r="T105" s="16">
        <v>5</v>
      </c>
      <c r="U105" s="16" t="s">
        <v>248</v>
      </c>
      <c r="V105" s="16" t="s">
        <v>45</v>
      </c>
    </row>
    <row r="106" spans="1:22" s="10" customFormat="1" ht="84" x14ac:dyDescent="0.35">
      <c r="A106" s="22">
        <v>84</v>
      </c>
      <c r="B106" s="16" t="s">
        <v>152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21">
        <v>0</v>
      </c>
      <c r="P106" s="16" t="s">
        <v>251</v>
      </c>
      <c r="Q106" s="16">
        <v>3.0000000000000001E-3</v>
      </c>
      <c r="R106" s="16" t="s">
        <v>69</v>
      </c>
      <c r="S106" s="16" t="s">
        <v>252</v>
      </c>
      <c r="T106" s="16">
        <v>1.5</v>
      </c>
      <c r="U106" s="16" t="s">
        <v>253</v>
      </c>
      <c r="V106" s="16" t="s">
        <v>45</v>
      </c>
    </row>
    <row r="107" spans="1:22" s="10" customFormat="1" ht="84" x14ac:dyDescent="0.35">
      <c r="A107" s="22">
        <v>85</v>
      </c>
      <c r="B107" s="16" t="s">
        <v>152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21">
        <v>0</v>
      </c>
      <c r="P107" s="16" t="s">
        <v>254</v>
      </c>
      <c r="Q107" s="16">
        <v>0.55500000000000005</v>
      </c>
      <c r="R107" s="16" t="s">
        <v>69</v>
      </c>
      <c r="S107" s="16" t="s">
        <v>99</v>
      </c>
      <c r="T107" s="16">
        <v>6.66</v>
      </c>
      <c r="U107" s="16" t="s">
        <v>253</v>
      </c>
      <c r="V107" s="16" t="s">
        <v>45</v>
      </c>
    </row>
    <row r="108" spans="1:22" s="10" customFormat="1" ht="84" x14ac:dyDescent="0.35">
      <c r="A108" s="22">
        <v>86</v>
      </c>
      <c r="B108" s="16" t="s">
        <v>152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21">
        <v>0</v>
      </c>
      <c r="P108" s="16" t="s">
        <v>129</v>
      </c>
      <c r="Q108" s="16">
        <v>0.06</v>
      </c>
      <c r="R108" s="16" t="s">
        <v>69</v>
      </c>
      <c r="S108" s="16" t="s">
        <v>56</v>
      </c>
      <c r="T108" s="16">
        <v>3</v>
      </c>
      <c r="U108" s="16" t="s">
        <v>253</v>
      </c>
      <c r="V108" s="16" t="s">
        <v>45</v>
      </c>
    </row>
    <row r="109" spans="1:22" s="10" customFormat="1" ht="84" x14ac:dyDescent="0.35">
      <c r="A109" s="22">
        <v>87</v>
      </c>
      <c r="B109" s="16" t="s">
        <v>152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21">
        <v>0</v>
      </c>
      <c r="P109" s="16" t="s">
        <v>255</v>
      </c>
      <c r="Q109" s="16">
        <v>0.38500000000000001</v>
      </c>
      <c r="R109" s="16" t="s">
        <v>69</v>
      </c>
      <c r="S109" s="16" t="s">
        <v>47</v>
      </c>
      <c r="T109" s="16">
        <v>1.155</v>
      </c>
      <c r="U109" s="16" t="s">
        <v>253</v>
      </c>
      <c r="V109" s="16" t="s">
        <v>45</v>
      </c>
    </row>
    <row r="110" spans="1:22" s="10" customFormat="1" ht="84" x14ac:dyDescent="0.35">
      <c r="A110" s="22">
        <v>88</v>
      </c>
      <c r="B110" s="16" t="s">
        <v>152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21">
        <v>0</v>
      </c>
      <c r="P110" s="16" t="s">
        <v>256</v>
      </c>
      <c r="Q110" s="16">
        <v>2.963E-2</v>
      </c>
      <c r="R110" s="16" t="s">
        <v>69</v>
      </c>
      <c r="S110" s="16" t="s">
        <v>111</v>
      </c>
      <c r="T110" s="16">
        <v>1.1850000000000001</v>
      </c>
      <c r="U110" s="16" t="s">
        <v>253</v>
      </c>
      <c r="V110" s="16" t="s">
        <v>45</v>
      </c>
    </row>
    <row r="111" spans="1:22" s="10" customFormat="1" ht="84" x14ac:dyDescent="0.35">
      <c r="A111" s="22">
        <v>89</v>
      </c>
      <c r="B111" s="16" t="s">
        <v>152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21">
        <v>0</v>
      </c>
      <c r="P111" s="16" t="s">
        <v>257</v>
      </c>
      <c r="Q111" s="16">
        <v>0.98499999999999999</v>
      </c>
      <c r="R111" s="16" t="s">
        <v>69</v>
      </c>
      <c r="S111" s="16" t="s">
        <v>48</v>
      </c>
      <c r="T111" s="16">
        <v>1.97</v>
      </c>
      <c r="U111" s="16" t="s">
        <v>253</v>
      </c>
      <c r="V111" s="16" t="s">
        <v>45</v>
      </c>
    </row>
    <row r="112" spans="1:22" s="10" customFormat="1" ht="84" x14ac:dyDescent="0.35">
      <c r="A112" s="22">
        <v>90</v>
      </c>
      <c r="B112" s="16" t="s">
        <v>152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21">
        <v>0</v>
      </c>
      <c r="P112" s="16" t="s">
        <v>258</v>
      </c>
      <c r="Q112" s="16">
        <v>0.19</v>
      </c>
      <c r="R112" s="16" t="s">
        <v>69</v>
      </c>
      <c r="S112" s="16" t="s">
        <v>49</v>
      </c>
      <c r="T112" s="16">
        <v>0.19</v>
      </c>
      <c r="U112" s="16" t="s">
        <v>253</v>
      </c>
      <c r="V112" s="16" t="s">
        <v>45</v>
      </c>
    </row>
    <row r="113" spans="1:22" s="10" customFormat="1" ht="84" x14ac:dyDescent="0.35">
      <c r="A113" s="22">
        <v>91</v>
      </c>
      <c r="B113" s="16" t="s">
        <v>152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21">
        <v>0</v>
      </c>
      <c r="P113" s="16" t="s">
        <v>76</v>
      </c>
      <c r="Q113" s="16">
        <v>7.0000000000000007E-2</v>
      </c>
      <c r="R113" s="16" t="s">
        <v>69</v>
      </c>
      <c r="S113" s="16" t="s">
        <v>48</v>
      </c>
      <c r="T113" s="16">
        <v>0.14000000000000001</v>
      </c>
      <c r="U113" s="16" t="s">
        <v>253</v>
      </c>
      <c r="V113" s="16" t="s">
        <v>45</v>
      </c>
    </row>
    <row r="114" spans="1:22" s="10" customFormat="1" ht="84" x14ac:dyDescent="0.35">
      <c r="A114" s="22">
        <v>92</v>
      </c>
      <c r="B114" s="16" t="s">
        <v>152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21">
        <v>0</v>
      </c>
      <c r="P114" s="16" t="s">
        <v>259</v>
      </c>
      <c r="Q114" s="16">
        <v>3.2000000000000001E-2</v>
      </c>
      <c r="R114" s="16" t="s">
        <v>69</v>
      </c>
      <c r="S114" s="16" t="s">
        <v>48</v>
      </c>
      <c r="T114" s="16">
        <v>6.4000000000000001E-2</v>
      </c>
      <c r="U114" s="16" t="s">
        <v>253</v>
      </c>
      <c r="V114" s="16" t="s">
        <v>45</v>
      </c>
    </row>
    <row r="115" spans="1:22" s="10" customFormat="1" ht="84" x14ac:dyDescent="0.35">
      <c r="A115" s="22">
        <v>93</v>
      </c>
      <c r="B115" s="16" t="s">
        <v>152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21">
        <v>0</v>
      </c>
      <c r="P115" s="16" t="s">
        <v>260</v>
      </c>
      <c r="Q115" s="16">
        <v>0.16500000000000001</v>
      </c>
      <c r="R115" s="16" t="s">
        <v>69</v>
      </c>
      <c r="S115" s="16" t="s">
        <v>49</v>
      </c>
      <c r="T115" s="16">
        <v>0.16500000000000001</v>
      </c>
      <c r="U115" s="16" t="s">
        <v>253</v>
      </c>
      <c r="V115" s="16" t="s">
        <v>45</v>
      </c>
    </row>
    <row r="116" spans="1:22" s="10" customFormat="1" ht="84" x14ac:dyDescent="0.35">
      <c r="A116" s="22">
        <v>94</v>
      </c>
      <c r="B116" s="16" t="s">
        <v>152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21">
        <v>0</v>
      </c>
      <c r="P116" s="16" t="s">
        <v>261</v>
      </c>
      <c r="Q116" s="16">
        <v>3.5000000000000003E-2</v>
      </c>
      <c r="R116" s="16" t="s">
        <v>69</v>
      </c>
      <c r="S116" s="16" t="s">
        <v>48</v>
      </c>
      <c r="T116" s="16">
        <v>7.0000000000000007E-2</v>
      </c>
      <c r="U116" s="16" t="s">
        <v>253</v>
      </c>
      <c r="V116" s="16" t="s">
        <v>45</v>
      </c>
    </row>
    <row r="117" spans="1:22" s="10" customFormat="1" ht="84" x14ac:dyDescent="0.35">
      <c r="A117" s="22">
        <v>95</v>
      </c>
      <c r="B117" s="16" t="s">
        <v>152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21">
        <v>0</v>
      </c>
      <c r="P117" s="16" t="s">
        <v>262</v>
      </c>
      <c r="Q117" s="16">
        <v>0.52</v>
      </c>
      <c r="R117" s="16" t="s">
        <v>69</v>
      </c>
      <c r="S117" s="16" t="s">
        <v>49</v>
      </c>
      <c r="T117" s="16">
        <v>0.52</v>
      </c>
      <c r="U117" s="16" t="s">
        <v>253</v>
      </c>
      <c r="V117" s="16" t="s">
        <v>45</v>
      </c>
    </row>
    <row r="118" spans="1:22" s="10" customFormat="1" ht="84" x14ac:dyDescent="0.35">
      <c r="A118" s="22">
        <v>96</v>
      </c>
      <c r="B118" s="16" t="s">
        <v>152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21">
        <v>0</v>
      </c>
      <c r="P118" s="16" t="s">
        <v>263</v>
      </c>
      <c r="Q118" s="16">
        <v>0.12</v>
      </c>
      <c r="R118" s="16" t="s">
        <v>69</v>
      </c>
      <c r="S118" s="16" t="s">
        <v>48</v>
      </c>
      <c r="T118" s="16">
        <v>0.24</v>
      </c>
      <c r="U118" s="16" t="s">
        <v>253</v>
      </c>
      <c r="V118" s="16" t="s">
        <v>45</v>
      </c>
    </row>
    <row r="119" spans="1:22" s="10" customFormat="1" ht="84" x14ac:dyDescent="0.35">
      <c r="A119" s="22">
        <v>97</v>
      </c>
      <c r="B119" s="16" t="s">
        <v>152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21">
        <v>0</v>
      </c>
      <c r="P119" s="16" t="s">
        <v>264</v>
      </c>
      <c r="Q119" s="16">
        <v>0.26</v>
      </c>
      <c r="R119" s="16" t="s">
        <v>69</v>
      </c>
      <c r="S119" s="16" t="s">
        <v>49</v>
      </c>
      <c r="T119" s="16">
        <v>0.26</v>
      </c>
      <c r="U119" s="16" t="s">
        <v>253</v>
      </c>
      <c r="V119" s="16" t="s">
        <v>45</v>
      </c>
    </row>
    <row r="120" spans="1:22" s="10" customFormat="1" ht="84" x14ac:dyDescent="0.35">
      <c r="A120" s="22">
        <v>98</v>
      </c>
      <c r="B120" s="16" t="s">
        <v>152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21">
        <v>0</v>
      </c>
      <c r="P120" s="16" t="s">
        <v>130</v>
      </c>
      <c r="Q120" s="16">
        <v>0.19500000000000001</v>
      </c>
      <c r="R120" s="16" t="s">
        <v>69</v>
      </c>
      <c r="S120" s="16" t="s">
        <v>49</v>
      </c>
      <c r="T120" s="16">
        <v>0.19500000000000001</v>
      </c>
      <c r="U120" s="16" t="s">
        <v>253</v>
      </c>
      <c r="V120" s="16" t="s">
        <v>45</v>
      </c>
    </row>
    <row r="121" spans="1:22" s="10" customFormat="1" ht="84" x14ac:dyDescent="0.35">
      <c r="A121" s="22">
        <v>99</v>
      </c>
      <c r="B121" s="16" t="s">
        <v>152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21">
        <v>0</v>
      </c>
      <c r="P121" s="16" t="s">
        <v>265</v>
      </c>
      <c r="Q121" s="16">
        <v>0.14499999999999999</v>
      </c>
      <c r="R121" s="16" t="s">
        <v>69</v>
      </c>
      <c r="S121" s="16" t="s">
        <v>56</v>
      </c>
      <c r="T121" s="16">
        <v>7.25</v>
      </c>
      <c r="U121" s="16" t="s">
        <v>253</v>
      </c>
      <c r="V121" s="16" t="s">
        <v>45</v>
      </c>
    </row>
    <row r="122" spans="1:22" s="10" customFormat="1" ht="84" x14ac:dyDescent="0.35">
      <c r="A122" s="22">
        <v>100</v>
      </c>
      <c r="B122" s="16" t="s">
        <v>152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21">
        <v>0</v>
      </c>
      <c r="P122" s="16" t="s">
        <v>266</v>
      </c>
      <c r="Q122" s="16">
        <v>0.16</v>
      </c>
      <c r="R122" s="16" t="s">
        <v>69</v>
      </c>
      <c r="S122" s="16" t="s">
        <v>49</v>
      </c>
      <c r="T122" s="16">
        <v>0.16</v>
      </c>
      <c r="U122" s="16" t="s">
        <v>253</v>
      </c>
      <c r="V122" s="16" t="s">
        <v>45</v>
      </c>
    </row>
    <row r="123" spans="1:22" s="10" customFormat="1" ht="84" x14ac:dyDescent="0.35">
      <c r="A123" s="22">
        <v>101</v>
      </c>
      <c r="B123" s="16" t="s">
        <v>152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21">
        <v>0</v>
      </c>
      <c r="P123" s="16" t="s">
        <v>267</v>
      </c>
      <c r="Q123" s="16">
        <v>1.42</v>
      </c>
      <c r="R123" s="16" t="s">
        <v>69</v>
      </c>
      <c r="S123" s="16" t="s">
        <v>49</v>
      </c>
      <c r="T123" s="16">
        <v>1.42</v>
      </c>
      <c r="U123" s="16" t="s">
        <v>253</v>
      </c>
      <c r="V123" s="16" t="s">
        <v>45</v>
      </c>
    </row>
    <row r="124" spans="1:22" s="10" customFormat="1" ht="84" x14ac:dyDescent="0.35">
      <c r="A124" s="22">
        <v>102</v>
      </c>
      <c r="B124" s="16" t="s">
        <v>152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21">
        <v>0</v>
      </c>
      <c r="P124" s="16" t="s">
        <v>268</v>
      </c>
      <c r="Q124" s="16">
        <v>0.11611</v>
      </c>
      <c r="R124" s="16" t="s">
        <v>69</v>
      </c>
      <c r="S124" s="16" t="s">
        <v>269</v>
      </c>
      <c r="T124" s="16">
        <v>1.0449999999999999</v>
      </c>
      <c r="U124" s="16" t="s">
        <v>253</v>
      </c>
      <c r="V124" s="16" t="s">
        <v>45</v>
      </c>
    </row>
    <row r="125" spans="1:22" s="10" customFormat="1" ht="84" x14ac:dyDescent="0.35">
      <c r="A125" s="22">
        <v>103</v>
      </c>
      <c r="B125" s="16" t="s">
        <v>152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21">
        <v>0</v>
      </c>
      <c r="P125" s="16" t="s">
        <v>142</v>
      </c>
      <c r="Q125" s="16">
        <v>0.435</v>
      </c>
      <c r="R125" s="16" t="s">
        <v>69</v>
      </c>
      <c r="S125" s="16" t="s">
        <v>48</v>
      </c>
      <c r="T125" s="16">
        <v>0.87</v>
      </c>
      <c r="U125" s="16" t="s">
        <v>253</v>
      </c>
      <c r="V125" s="16" t="s">
        <v>45</v>
      </c>
    </row>
    <row r="126" spans="1:22" s="10" customFormat="1" ht="84" x14ac:dyDescent="0.35">
      <c r="A126" s="22">
        <v>104</v>
      </c>
      <c r="B126" s="16" t="s">
        <v>152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21">
        <v>0</v>
      </c>
      <c r="P126" s="16" t="s">
        <v>257</v>
      </c>
      <c r="Q126" s="16">
        <v>0.4</v>
      </c>
      <c r="R126" s="16" t="s">
        <v>69</v>
      </c>
      <c r="S126" s="16" t="s">
        <v>54</v>
      </c>
      <c r="T126" s="16">
        <v>1.6</v>
      </c>
      <c r="U126" s="16" t="s">
        <v>253</v>
      </c>
      <c r="V126" s="16" t="s">
        <v>45</v>
      </c>
    </row>
    <row r="127" spans="1:22" s="10" customFormat="1" ht="84" x14ac:dyDescent="0.35">
      <c r="A127" s="22">
        <v>105</v>
      </c>
      <c r="B127" s="16" t="s">
        <v>198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21">
        <v>0</v>
      </c>
      <c r="P127" s="16" t="s">
        <v>251</v>
      </c>
      <c r="Q127" s="16">
        <v>3.0000000000000001E-3</v>
      </c>
      <c r="R127" s="16" t="s">
        <v>69</v>
      </c>
      <c r="S127" s="16" t="s">
        <v>97</v>
      </c>
      <c r="T127" s="16">
        <v>0.09</v>
      </c>
      <c r="U127" s="16" t="s">
        <v>253</v>
      </c>
      <c r="V127" s="16" t="s">
        <v>45</v>
      </c>
    </row>
    <row r="128" spans="1:22" s="10" customFormat="1" ht="84" x14ac:dyDescent="0.35">
      <c r="A128" s="22">
        <v>106</v>
      </c>
      <c r="B128" s="16" t="s">
        <v>198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21">
        <v>0</v>
      </c>
      <c r="P128" s="16" t="s">
        <v>270</v>
      </c>
      <c r="Q128" s="16">
        <v>1.6E-2</v>
      </c>
      <c r="R128" s="16" t="s">
        <v>69</v>
      </c>
      <c r="S128" s="16" t="s">
        <v>54</v>
      </c>
      <c r="T128" s="16">
        <v>6.4000000000000001E-2</v>
      </c>
      <c r="U128" s="16" t="s">
        <v>253</v>
      </c>
      <c r="V128" s="16" t="s">
        <v>45</v>
      </c>
    </row>
    <row r="129" spans="1:22" s="10" customFormat="1" ht="84" x14ac:dyDescent="0.35">
      <c r="A129" s="22">
        <v>107</v>
      </c>
      <c r="B129" s="16" t="s">
        <v>198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21">
        <v>0</v>
      </c>
      <c r="P129" s="16" t="s">
        <v>271</v>
      </c>
      <c r="Q129" s="16">
        <v>0.2525</v>
      </c>
      <c r="R129" s="16" t="s">
        <v>69</v>
      </c>
      <c r="S129" s="16" t="s">
        <v>99</v>
      </c>
      <c r="T129" s="16">
        <v>3.03</v>
      </c>
      <c r="U129" s="16" t="s">
        <v>253</v>
      </c>
      <c r="V129" s="16" t="s">
        <v>45</v>
      </c>
    </row>
    <row r="130" spans="1:22" s="10" customFormat="1" ht="84" x14ac:dyDescent="0.35">
      <c r="A130" s="22">
        <v>108</v>
      </c>
      <c r="B130" s="16" t="s">
        <v>198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21">
        <v>0</v>
      </c>
      <c r="P130" s="16" t="s">
        <v>128</v>
      </c>
      <c r="Q130" s="16">
        <v>0.48</v>
      </c>
      <c r="R130" s="16" t="s">
        <v>69</v>
      </c>
      <c r="S130" s="16" t="s">
        <v>49</v>
      </c>
      <c r="T130" s="16">
        <v>0.48</v>
      </c>
      <c r="U130" s="16" t="s">
        <v>253</v>
      </c>
      <c r="V130" s="16" t="s">
        <v>45</v>
      </c>
    </row>
    <row r="131" spans="1:22" s="10" customFormat="1" ht="84" x14ac:dyDescent="0.35">
      <c r="A131" s="22">
        <v>109</v>
      </c>
      <c r="B131" s="16" t="s">
        <v>198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21">
        <v>0</v>
      </c>
      <c r="P131" s="16" t="s">
        <v>272</v>
      </c>
      <c r="Q131" s="16">
        <v>0.06</v>
      </c>
      <c r="R131" s="16" t="s">
        <v>69</v>
      </c>
      <c r="S131" s="16" t="s">
        <v>97</v>
      </c>
      <c r="T131" s="16">
        <v>1.8</v>
      </c>
      <c r="U131" s="16" t="s">
        <v>253</v>
      </c>
      <c r="V131" s="16" t="s">
        <v>45</v>
      </c>
    </row>
    <row r="132" spans="1:22" s="10" customFormat="1" ht="84" x14ac:dyDescent="0.35">
      <c r="A132" s="22">
        <v>110</v>
      </c>
      <c r="B132" s="16" t="s">
        <v>198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21">
        <v>0</v>
      </c>
      <c r="P132" s="16" t="s">
        <v>119</v>
      </c>
      <c r="Q132" s="16">
        <v>0.15</v>
      </c>
      <c r="R132" s="16" t="s">
        <v>69</v>
      </c>
      <c r="S132" s="16" t="s">
        <v>49</v>
      </c>
      <c r="T132" s="16">
        <v>0.15</v>
      </c>
      <c r="U132" s="16" t="s">
        <v>253</v>
      </c>
      <c r="V132" s="16" t="s">
        <v>45</v>
      </c>
    </row>
    <row r="133" spans="1:22" s="10" customFormat="1" ht="84" x14ac:dyDescent="0.35">
      <c r="A133" s="22">
        <v>111</v>
      </c>
      <c r="B133" s="16" t="s">
        <v>198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21">
        <v>0</v>
      </c>
      <c r="P133" s="16" t="s">
        <v>273</v>
      </c>
      <c r="Q133" s="16">
        <v>3.75</v>
      </c>
      <c r="R133" s="16" t="s">
        <v>69</v>
      </c>
      <c r="S133" s="16" t="s">
        <v>49</v>
      </c>
      <c r="T133" s="16">
        <v>3.75</v>
      </c>
      <c r="U133" s="16" t="s">
        <v>253</v>
      </c>
      <c r="V133" s="16" t="s">
        <v>45</v>
      </c>
    </row>
    <row r="134" spans="1:22" s="10" customFormat="1" ht="84" x14ac:dyDescent="0.35">
      <c r="A134" s="22">
        <v>112</v>
      </c>
      <c r="B134" s="16" t="s">
        <v>198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21">
        <v>0</v>
      </c>
      <c r="P134" s="16" t="s">
        <v>274</v>
      </c>
      <c r="Q134" s="16">
        <v>1.27</v>
      </c>
      <c r="R134" s="16" t="s">
        <v>69</v>
      </c>
      <c r="S134" s="16" t="s">
        <v>49</v>
      </c>
      <c r="T134" s="16">
        <v>1.27</v>
      </c>
      <c r="U134" s="16" t="s">
        <v>253</v>
      </c>
      <c r="V134" s="16" t="s">
        <v>45</v>
      </c>
    </row>
    <row r="135" spans="1:22" s="10" customFormat="1" ht="84" x14ac:dyDescent="0.35">
      <c r="A135" s="22">
        <v>113</v>
      </c>
      <c r="B135" s="16" t="s">
        <v>198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21">
        <v>0</v>
      </c>
      <c r="P135" s="16" t="s">
        <v>275</v>
      </c>
      <c r="Q135" s="16">
        <v>1.4999999999999999E-2</v>
      </c>
      <c r="R135" s="16" t="s">
        <v>69</v>
      </c>
      <c r="S135" s="16" t="s">
        <v>47</v>
      </c>
      <c r="T135" s="16">
        <v>4.4999999999999998E-2</v>
      </c>
      <c r="U135" s="16" t="s">
        <v>253</v>
      </c>
      <c r="V135" s="16" t="s">
        <v>45</v>
      </c>
    </row>
    <row r="136" spans="1:22" s="10" customFormat="1" ht="84" x14ac:dyDescent="0.35">
      <c r="A136" s="22">
        <v>114</v>
      </c>
      <c r="B136" s="16" t="s">
        <v>198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21">
        <v>0</v>
      </c>
      <c r="P136" s="16" t="s">
        <v>276</v>
      </c>
      <c r="Q136" s="16">
        <v>0.76</v>
      </c>
      <c r="R136" s="16" t="s">
        <v>69</v>
      </c>
      <c r="S136" s="16" t="s">
        <v>48</v>
      </c>
      <c r="T136" s="16">
        <v>1.52</v>
      </c>
      <c r="U136" s="16" t="s">
        <v>253</v>
      </c>
      <c r="V136" s="16" t="s">
        <v>45</v>
      </c>
    </row>
    <row r="137" spans="1:22" s="10" customFormat="1" ht="84" x14ac:dyDescent="0.35">
      <c r="A137" s="22">
        <v>115</v>
      </c>
      <c r="B137" s="16" t="s">
        <v>198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21">
        <v>0</v>
      </c>
      <c r="P137" s="16" t="s">
        <v>115</v>
      </c>
      <c r="Q137" s="16">
        <v>0.67</v>
      </c>
      <c r="R137" s="16" t="s">
        <v>69</v>
      </c>
      <c r="S137" s="16" t="s">
        <v>99</v>
      </c>
      <c r="T137" s="16">
        <v>8.0399999999999991</v>
      </c>
      <c r="U137" s="16" t="s">
        <v>253</v>
      </c>
      <c r="V137" s="16" t="s">
        <v>45</v>
      </c>
    </row>
    <row r="138" spans="1:22" s="10" customFormat="1" ht="84" x14ac:dyDescent="0.35">
      <c r="A138" s="22">
        <v>116</v>
      </c>
      <c r="B138" s="16" t="s">
        <v>198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21">
        <v>0</v>
      </c>
      <c r="P138" s="16" t="s">
        <v>277</v>
      </c>
      <c r="Q138" s="16">
        <v>2.66</v>
      </c>
      <c r="R138" s="16" t="s">
        <v>69</v>
      </c>
      <c r="S138" s="16" t="s">
        <v>49</v>
      </c>
      <c r="T138" s="16">
        <v>2.66</v>
      </c>
      <c r="U138" s="16" t="s">
        <v>253</v>
      </c>
      <c r="V138" s="16" t="s">
        <v>45</v>
      </c>
    </row>
    <row r="139" spans="1:22" s="10" customFormat="1" ht="84" x14ac:dyDescent="0.35">
      <c r="A139" s="22">
        <v>117</v>
      </c>
      <c r="B139" s="16" t="s">
        <v>198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21">
        <v>0</v>
      </c>
      <c r="P139" s="16" t="s">
        <v>278</v>
      </c>
      <c r="Q139" s="16">
        <v>0.23083000000000001</v>
      </c>
      <c r="R139" s="16" t="s">
        <v>69</v>
      </c>
      <c r="S139" s="16" t="s">
        <v>46</v>
      </c>
      <c r="T139" s="16">
        <v>1.385</v>
      </c>
      <c r="U139" s="16" t="s">
        <v>253</v>
      </c>
      <c r="V139" s="16" t="s">
        <v>45</v>
      </c>
    </row>
    <row r="140" spans="1:22" s="10" customFormat="1" ht="84" x14ac:dyDescent="0.35">
      <c r="A140" s="22">
        <v>118</v>
      </c>
      <c r="B140" s="16" t="s">
        <v>198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21">
        <v>0</v>
      </c>
      <c r="P140" s="16" t="s">
        <v>279</v>
      </c>
      <c r="Q140" s="16">
        <v>0.03</v>
      </c>
      <c r="R140" s="16" t="s">
        <v>69</v>
      </c>
      <c r="S140" s="16" t="s">
        <v>136</v>
      </c>
      <c r="T140" s="16">
        <v>0.45</v>
      </c>
      <c r="U140" s="16" t="s">
        <v>253</v>
      </c>
      <c r="V140" s="16" t="s">
        <v>45</v>
      </c>
    </row>
    <row r="141" spans="1:22" s="10" customFormat="1" ht="84" x14ac:dyDescent="0.35">
      <c r="A141" s="22">
        <v>119</v>
      </c>
      <c r="B141" s="16" t="s">
        <v>198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21">
        <v>0</v>
      </c>
      <c r="P141" s="16" t="s">
        <v>120</v>
      </c>
      <c r="Q141" s="16">
        <v>2.4E-2</v>
      </c>
      <c r="R141" s="16" t="s">
        <v>69</v>
      </c>
      <c r="S141" s="16" t="s">
        <v>52</v>
      </c>
      <c r="T141" s="16">
        <v>0.24</v>
      </c>
      <c r="U141" s="16" t="s">
        <v>253</v>
      </c>
      <c r="V141" s="16" t="s">
        <v>45</v>
      </c>
    </row>
    <row r="142" spans="1:22" s="10" customFormat="1" ht="84" x14ac:dyDescent="0.35">
      <c r="A142" s="22">
        <v>120</v>
      </c>
      <c r="B142" s="16" t="s">
        <v>198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21">
        <v>0</v>
      </c>
      <c r="P142" s="16" t="s">
        <v>280</v>
      </c>
      <c r="Q142" s="16">
        <v>1.2649999999999999</v>
      </c>
      <c r="R142" s="16" t="s">
        <v>69</v>
      </c>
      <c r="S142" s="16" t="s">
        <v>48</v>
      </c>
      <c r="T142" s="16">
        <v>2.5299999999999998</v>
      </c>
      <c r="U142" s="16" t="s">
        <v>253</v>
      </c>
      <c r="V142" s="16" t="s">
        <v>45</v>
      </c>
    </row>
    <row r="143" spans="1:22" s="10" customFormat="1" ht="84" x14ac:dyDescent="0.35">
      <c r="A143" s="22">
        <v>121</v>
      </c>
      <c r="B143" s="16" t="s">
        <v>198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21">
        <v>0</v>
      </c>
      <c r="P143" s="16" t="s">
        <v>281</v>
      </c>
      <c r="Q143" s="16">
        <v>0.16</v>
      </c>
      <c r="R143" s="16" t="s">
        <v>69</v>
      </c>
      <c r="S143" s="16" t="s">
        <v>49</v>
      </c>
      <c r="T143" s="16">
        <v>0.16</v>
      </c>
      <c r="U143" s="16" t="s">
        <v>253</v>
      </c>
      <c r="V143" s="16" t="s">
        <v>45</v>
      </c>
    </row>
    <row r="144" spans="1:22" s="10" customFormat="1" ht="84" x14ac:dyDescent="0.35">
      <c r="A144" s="22">
        <v>122</v>
      </c>
      <c r="B144" s="16" t="s">
        <v>198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21">
        <v>0</v>
      </c>
      <c r="P144" s="16" t="s">
        <v>112</v>
      </c>
      <c r="Q144" s="16">
        <v>0.05</v>
      </c>
      <c r="R144" s="16" t="s">
        <v>69</v>
      </c>
      <c r="S144" s="16" t="s">
        <v>49</v>
      </c>
      <c r="T144" s="16">
        <v>0.05</v>
      </c>
      <c r="U144" s="16" t="s">
        <v>253</v>
      </c>
      <c r="V144" s="16" t="s">
        <v>45</v>
      </c>
    </row>
    <row r="145" spans="1:22" s="10" customFormat="1" ht="84" x14ac:dyDescent="0.35">
      <c r="A145" s="22">
        <v>123</v>
      </c>
      <c r="B145" s="16" t="s">
        <v>198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21">
        <v>0</v>
      </c>
      <c r="P145" s="16" t="s">
        <v>118</v>
      </c>
      <c r="Q145" s="16">
        <v>0.82</v>
      </c>
      <c r="R145" s="16" t="s">
        <v>69</v>
      </c>
      <c r="S145" s="16" t="s">
        <v>49</v>
      </c>
      <c r="T145" s="16">
        <v>0.82</v>
      </c>
      <c r="U145" s="16" t="s">
        <v>253</v>
      </c>
      <c r="V145" s="16" t="s">
        <v>45</v>
      </c>
    </row>
    <row r="146" spans="1:22" s="10" customFormat="1" ht="84" x14ac:dyDescent="0.35">
      <c r="A146" s="22">
        <v>124</v>
      </c>
      <c r="B146" s="16" t="s">
        <v>198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21">
        <v>0</v>
      </c>
      <c r="P146" s="16" t="s">
        <v>282</v>
      </c>
      <c r="Q146" s="16">
        <v>9.8000000000000004E-2</v>
      </c>
      <c r="R146" s="16" t="s">
        <v>69</v>
      </c>
      <c r="S146" s="16" t="s">
        <v>57</v>
      </c>
      <c r="T146" s="16">
        <v>0.78400000000000003</v>
      </c>
      <c r="U146" s="16" t="s">
        <v>253</v>
      </c>
      <c r="V146" s="16" t="s">
        <v>45</v>
      </c>
    </row>
    <row r="147" spans="1:22" s="10" customFormat="1" ht="84" x14ac:dyDescent="0.35">
      <c r="A147" s="22">
        <v>125</v>
      </c>
      <c r="B147" s="16" t="s">
        <v>198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21">
        <v>0</v>
      </c>
      <c r="P147" s="16" t="s">
        <v>251</v>
      </c>
      <c r="Q147" s="16">
        <v>1.4E-2</v>
      </c>
      <c r="R147" s="16" t="s">
        <v>69</v>
      </c>
      <c r="S147" s="16" t="s">
        <v>108</v>
      </c>
      <c r="T147" s="16">
        <v>2.1</v>
      </c>
      <c r="U147" s="16" t="s">
        <v>253</v>
      </c>
      <c r="V147" s="16" t="s">
        <v>45</v>
      </c>
    </row>
    <row r="148" spans="1:22" s="10" customFormat="1" ht="84" x14ac:dyDescent="0.35">
      <c r="A148" s="22">
        <v>126</v>
      </c>
      <c r="B148" s="16" t="s">
        <v>198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21">
        <v>0</v>
      </c>
      <c r="P148" s="16" t="s">
        <v>275</v>
      </c>
      <c r="Q148" s="16">
        <v>1.4999999999999999E-2</v>
      </c>
      <c r="R148" s="16" t="s">
        <v>69</v>
      </c>
      <c r="S148" s="16" t="s">
        <v>52</v>
      </c>
      <c r="T148" s="16">
        <v>0.15</v>
      </c>
      <c r="U148" s="16" t="s">
        <v>253</v>
      </c>
      <c r="V148" s="16" t="s">
        <v>45</v>
      </c>
    </row>
    <row r="149" spans="1:22" s="10" customFormat="1" ht="84" x14ac:dyDescent="0.35">
      <c r="A149" s="22">
        <v>127</v>
      </c>
      <c r="B149" s="16" t="s">
        <v>198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21">
        <v>0</v>
      </c>
      <c r="P149" s="16" t="s">
        <v>282</v>
      </c>
      <c r="Q149" s="16">
        <v>0.3</v>
      </c>
      <c r="R149" s="16" t="s">
        <v>69</v>
      </c>
      <c r="S149" s="16" t="s">
        <v>57</v>
      </c>
      <c r="T149" s="16">
        <v>2.4</v>
      </c>
      <c r="U149" s="16" t="s">
        <v>253</v>
      </c>
      <c r="V149" s="16" t="s">
        <v>45</v>
      </c>
    </row>
    <row r="150" spans="1:22" s="10" customFormat="1" ht="84" x14ac:dyDescent="0.35">
      <c r="A150" s="22">
        <v>128</v>
      </c>
      <c r="B150" s="16" t="s">
        <v>198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21">
        <v>0</v>
      </c>
      <c r="P150" s="16" t="s">
        <v>283</v>
      </c>
      <c r="Q150" s="16">
        <v>0.20100000000000001</v>
      </c>
      <c r="R150" s="16" t="s">
        <v>69</v>
      </c>
      <c r="S150" s="16" t="s">
        <v>50</v>
      </c>
      <c r="T150" s="16">
        <v>1.0049999999999999</v>
      </c>
      <c r="U150" s="16" t="s">
        <v>253</v>
      </c>
      <c r="V150" s="16" t="s">
        <v>45</v>
      </c>
    </row>
    <row r="151" spans="1:22" s="10" customFormat="1" ht="84" x14ac:dyDescent="0.35">
      <c r="A151" s="22">
        <v>129</v>
      </c>
      <c r="B151" s="16" t="s">
        <v>198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21">
        <v>0</v>
      </c>
      <c r="P151" s="16" t="s">
        <v>284</v>
      </c>
      <c r="Q151" s="16">
        <v>0.56499999999999995</v>
      </c>
      <c r="R151" s="16" t="s">
        <v>69</v>
      </c>
      <c r="S151" s="16" t="s">
        <v>48</v>
      </c>
      <c r="T151" s="16">
        <v>1.1299999999999999</v>
      </c>
      <c r="U151" s="16" t="s">
        <v>253</v>
      </c>
      <c r="V151" s="16" t="s">
        <v>45</v>
      </c>
    </row>
    <row r="152" spans="1:22" s="10" customFormat="1" ht="84" x14ac:dyDescent="0.35">
      <c r="A152" s="22">
        <v>130</v>
      </c>
      <c r="B152" s="16" t="s">
        <v>198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21">
        <v>0</v>
      </c>
      <c r="P152" s="16" t="s">
        <v>271</v>
      </c>
      <c r="Q152" s="16">
        <v>1.093</v>
      </c>
      <c r="R152" s="16" t="s">
        <v>69</v>
      </c>
      <c r="S152" s="16" t="s">
        <v>49</v>
      </c>
      <c r="T152" s="16">
        <v>1.093</v>
      </c>
      <c r="U152" s="16" t="s">
        <v>253</v>
      </c>
      <c r="V152" s="16" t="s">
        <v>45</v>
      </c>
    </row>
    <row r="153" spans="1:22" s="10" customFormat="1" ht="84" x14ac:dyDescent="0.35">
      <c r="A153" s="22">
        <v>131</v>
      </c>
      <c r="B153" s="16" t="s">
        <v>198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21">
        <v>0</v>
      </c>
      <c r="P153" s="16" t="s">
        <v>285</v>
      </c>
      <c r="Q153" s="16">
        <v>0.19502</v>
      </c>
      <c r="R153" s="16" t="s">
        <v>69</v>
      </c>
      <c r="S153" s="16" t="s">
        <v>286</v>
      </c>
      <c r="T153" s="16">
        <v>6.3380000000000006E-2</v>
      </c>
      <c r="U153" s="16" t="s">
        <v>253</v>
      </c>
      <c r="V153" s="16" t="s">
        <v>45</v>
      </c>
    </row>
    <row r="154" spans="1:22" s="10" customFormat="1" ht="84" x14ac:dyDescent="0.35">
      <c r="A154" s="22">
        <v>132</v>
      </c>
      <c r="B154" s="16" t="s">
        <v>198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21">
        <v>0</v>
      </c>
      <c r="P154" s="16" t="s">
        <v>287</v>
      </c>
      <c r="Q154" s="16">
        <v>0.69</v>
      </c>
      <c r="R154" s="16" t="s">
        <v>69</v>
      </c>
      <c r="S154" s="16" t="s">
        <v>46</v>
      </c>
      <c r="T154" s="16">
        <v>4.1399999999999997</v>
      </c>
      <c r="U154" s="16" t="s">
        <v>253</v>
      </c>
      <c r="V154" s="16" t="s">
        <v>45</v>
      </c>
    </row>
    <row r="155" spans="1:22" s="10" customFormat="1" ht="84" x14ac:dyDescent="0.35">
      <c r="A155" s="22">
        <v>133</v>
      </c>
      <c r="B155" s="16" t="s">
        <v>198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21">
        <v>0</v>
      </c>
      <c r="P155" s="16" t="s">
        <v>288</v>
      </c>
      <c r="Q155" s="16">
        <v>0.3</v>
      </c>
      <c r="R155" s="16" t="s">
        <v>69</v>
      </c>
      <c r="S155" s="16" t="s">
        <v>50</v>
      </c>
      <c r="T155" s="16">
        <v>1.5</v>
      </c>
      <c r="U155" s="16" t="s">
        <v>253</v>
      </c>
      <c r="V155" s="16" t="s">
        <v>45</v>
      </c>
    </row>
    <row r="156" spans="1:22" s="10" customFormat="1" ht="84" x14ac:dyDescent="0.35">
      <c r="A156" s="22">
        <v>134</v>
      </c>
      <c r="B156" s="16" t="s">
        <v>200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21">
        <v>0</v>
      </c>
      <c r="P156" s="16" t="s">
        <v>141</v>
      </c>
      <c r="Q156" s="16">
        <v>12</v>
      </c>
      <c r="R156" s="16" t="s">
        <v>69</v>
      </c>
      <c r="S156" s="16" t="s">
        <v>54</v>
      </c>
      <c r="T156" s="16">
        <v>48</v>
      </c>
      <c r="U156" s="16" t="s">
        <v>289</v>
      </c>
      <c r="V156" s="16" t="s">
        <v>45</v>
      </c>
    </row>
    <row r="157" spans="1:22" s="10" customFormat="1" ht="84" x14ac:dyDescent="0.35">
      <c r="A157" s="22">
        <v>135</v>
      </c>
      <c r="B157" s="16" t="s">
        <v>195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21">
        <v>0</v>
      </c>
      <c r="P157" s="16" t="s">
        <v>290</v>
      </c>
      <c r="Q157" s="16">
        <v>0.26</v>
      </c>
      <c r="R157" s="16" t="s">
        <v>69</v>
      </c>
      <c r="S157" s="16" t="s">
        <v>48</v>
      </c>
      <c r="T157" s="16">
        <v>0.52</v>
      </c>
      <c r="U157" s="16" t="s">
        <v>88</v>
      </c>
      <c r="V157" s="16" t="s">
        <v>45</v>
      </c>
    </row>
    <row r="158" spans="1:22" s="10" customFormat="1" ht="84" x14ac:dyDescent="0.35">
      <c r="A158" s="22">
        <v>136</v>
      </c>
      <c r="B158" s="16" t="s">
        <v>195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21">
        <v>0</v>
      </c>
      <c r="P158" s="16" t="s">
        <v>291</v>
      </c>
      <c r="Q158" s="16">
        <v>3.0000000000000001E-3</v>
      </c>
      <c r="R158" s="16" t="s">
        <v>69</v>
      </c>
      <c r="S158" s="16" t="s">
        <v>52</v>
      </c>
      <c r="T158" s="16">
        <v>0.03</v>
      </c>
      <c r="U158" s="16" t="s">
        <v>88</v>
      </c>
      <c r="V158" s="16" t="s">
        <v>45</v>
      </c>
    </row>
    <row r="159" spans="1:22" s="10" customFormat="1" ht="84" x14ac:dyDescent="0.35">
      <c r="A159" s="22">
        <v>137</v>
      </c>
      <c r="B159" s="16" t="s">
        <v>195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21">
        <v>0</v>
      </c>
      <c r="P159" s="16" t="s">
        <v>244</v>
      </c>
      <c r="Q159" s="16">
        <v>1.7250000000000001</v>
      </c>
      <c r="R159" s="16" t="s">
        <v>69</v>
      </c>
      <c r="S159" s="16" t="s">
        <v>48</v>
      </c>
      <c r="T159" s="16">
        <v>3.45</v>
      </c>
      <c r="U159" s="16" t="s">
        <v>245</v>
      </c>
      <c r="V159" s="16" t="s">
        <v>45</v>
      </c>
    </row>
    <row r="160" spans="1:22" s="10" customFormat="1" ht="84" x14ac:dyDescent="0.35">
      <c r="A160" s="22">
        <v>138</v>
      </c>
      <c r="B160" s="16" t="s">
        <v>195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21">
        <v>0</v>
      </c>
      <c r="P160" s="16" t="s">
        <v>292</v>
      </c>
      <c r="Q160" s="16">
        <v>0.71</v>
      </c>
      <c r="R160" s="16" t="s">
        <v>69</v>
      </c>
      <c r="S160" s="16" t="s">
        <v>49</v>
      </c>
      <c r="T160" s="16">
        <v>0.71</v>
      </c>
      <c r="U160" s="16" t="s">
        <v>253</v>
      </c>
      <c r="V160" s="16" t="s">
        <v>45</v>
      </c>
    </row>
    <row r="161" spans="1:22" s="10" customFormat="1" ht="84" x14ac:dyDescent="0.35">
      <c r="A161" s="22">
        <v>139</v>
      </c>
      <c r="B161" s="16" t="s">
        <v>195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21">
        <v>0</v>
      </c>
      <c r="P161" s="16" t="s">
        <v>293</v>
      </c>
      <c r="Q161" s="16">
        <v>0.245</v>
      </c>
      <c r="R161" s="16" t="s">
        <v>69</v>
      </c>
      <c r="S161" s="16" t="s">
        <v>49</v>
      </c>
      <c r="T161" s="16">
        <v>0.245</v>
      </c>
      <c r="U161" s="16" t="s">
        <v>226</v>
      </c>
      <c r="V161" s="16" t="s">
        <v>45</v>
      </c>
    </row>
    <row r="162" spans="1:22" s="10" customFormat="1" ht="84" x14ac:dyDescent="0.35">
      <c r="A162" s="22">
        <v>140</v>
      </c>
      <c r="B162" s="16" t="s">
        <v>195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21">
        <v>0</v>
      </c>
      <c r="P162" s="16" t="s">
        <v>265</v>
      </c>
      <c r="Q162" s="16">
        <v>0.11159999999999999</v>
      </c>
      <c r="R162" s="16" t="s">
        <v>69</v>
      </c>
      <c r="S162" s="16" t="s">
        <v>50</v>
      </c>
      <c r="T162" s="16">
        <v>0.55800000000000005</v>
      </c>
      <c r="U162" s="16" t="s">
        <v>226</v>
      </c>
      <c r="V162" s="16" t="s">
        <v>45</v>
      </c>
    </row>
    <row r="163" spans="1:22" s="10" customFormat="1" ht="84" x14ac:dyDescent="0.35">
      <c r="A163" s="22">
        <v>141</v>
      </c>
      <c r="B163" s="16" t="s">
        <v>195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21">
        <v>0</v>
      </c>
      <c r="P163" s="16" t="s">
        <v>294</v>
      </c>
      <c r="Q163" s="16">
        <v>0.46</v>
      </c>
      <c r="R163" s="16" t="s">
        <v>69</v>
      </c>
      <c r="S163" s="16" t="s">
        <v>49</v>
      </c>
      <c r="T163" s="16">
        <v>0.46</v>
      </c>
      <c r="U163" s="16" t="s">
        <v>90</v>
      </c>
      <c r="V163" s="16" t="s">
        <v>45</v>
      </c>
    </row>
    <row r="164" spans="1:22" s="10" customFormat="1" ht="84" x14ac:dyDescent="0.35">
      <c r="A164" s="22">
        <v>142</v>
      </c>
      <c r="B164" s="16" t="s">
        <v>195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21">
        <v>0</v>
      </c>
      <c r="P164" s="16" t="s">
        <v>295</v>
      </c>
      <c r="Q164" s="16">
        <v>0.37</v>
      </c>
      <c r="R164" s="16" t="s">
        <v>69</v>
      </c>
      <c r="S164" s="16" t="s">
        <v>51</v>
      </c>
      <c r="T164" s="16">
        <v>7.4</v>
      </c>
      <c r="U164" s="16" t="s">
        <v>296</v>
      </c>
      <c r="V164" s="16" t="s">
        <v>45</v>
      </c>
    </row>
    <row r="165" spans="1:22" s="10" customFormat="1" ht="84" x14ac:dyDescent="0.35">
      <c r="A165" s="22">
        <v>143</v>
      </c>
      <c r="B165" s="16" t="s">
        <v>195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21">
        <v>0</v>
      </c>
      <c r="P165" s="16" t="s">
        <v>123</v>
      </c>
      <c r="Q165" s="16">
        <v>0.2</v>
      </c>
      <c r="R165" s="16" t="s">
        <v>69</v>
      </c>
      <c r="S165" s="16" t="s">
        <v>48</v>
      </c>
      <c r="T165" s="16">
        <v>0.4</v>
      </c>
      <c r="U165" s="16" t="s">
        <v>297</v>
      </c>
      <c r="V165" s="16" t="s">
        <v>45</v>
      </c>
    </row>
    <row r="166" spans="1:22" s="10" customFormat="1" ht="84" x14ac:dyDescent="0.35">
      <c r="A166" s="22">
        <v>144</v>
      </c>
      <c r="B166" s="16" t="s">
        <v>195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21">
        <v>0</v>
      </c>
      <c r="P166" s="16" t="s">
        <v>131</v>
      </c>
      <c r="Q166" s="16">
        <v>0.4</v>
      </c>
      <c r="R166" s="16" t="s">
        <v>69</v>
      </c>
      <c r="S166" s="16" t="s">
        <v>49</v>
      </c>
      <c r="T166" s="16">
        <v>0.4</v>
      </c>
      <c r="U166" s="16" t="s">
        <v>137</v>
      </c>
      <c r="V166" s="16" t="s">
        <v>45</v>
      </c>
    </row>
    <row r="167" spans="1:22" s="10" customFormat="1" ht="84" x14ac:dyDescent="0.35">
      <c r="A167" s="22">
        <v>145</v>
      </c>
      <c r="B167" s="16" t="s">
        <v>195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21">
        <v>0</v>
      </c>
      <c r="P167" s="16" t="s">
        <v>298</v>
      </c>
      <c r="Q167" s="16">
        <v>0.7</v>
      </c>
      <c r="R167" s="16" t="s">
        <v>69</v>
      </c>
      <c r="S167" s="16" t="s">
        <v>48</v>
      </c>
      <c r="T167" s="16">
        <v>1.4</v>
      </c>
      <c r="U167" s="16" t="s">
        <v>137</v>
      </c>
      <c r="V167" s="16" t="s">
        <v>45</v>
      </c>
    </row>
    <row r="168" spans="1:22" s="10" customFormat="1" ht="84" x14ac:dyDescent="0.35">
      <c r="A168" s="22">
        <v>146</v>
      </c>
      <c r="B168" s="16" t="s">
        <v>195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21">
        <v>0</v>
      </c>
      <c r="P168" s="16" t="s">
        <v>299</v>
      </c>
      <c r="Q168" s="16">
        <v>0.625</v>
      </c>
      <c r="R168" s="16" t="s">
        <v>69</v>
      </c>
      <c r="S168" s="16" t="s">
        <v>48</v>
      </c>
      <c r="T168" s="16">
        <v>1.25</v>
      </c>
      <c r="U168" s="16" t="s">
        <v>137</v>
      </c>
      <c r="V168" s="16" t="s">
        <v>45</v>
      </c>
    </row>
    <row r="169" spans="1:22" s="10" customFormat="1" ht="84" x14ac:dyDescent="0.35">
      <c r="A169" s="22">
        <v>147</v>
      </c>
      <c r="B169" s="16" t="s">
        <v>195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21">
        <v>0</v>
      </c>
      <c r="P169" s="16" t="s">
        <v>300</v>
      </c>
      <c r="Q169" s="16">
        <v>0.15</v>
      </c>
      <c r="R169" s="16" t="s">
        <v>69</v>
      </c>
      <c r="S169" s="16" t="s">
        <v>52</v>
      </c>
      <c r="T169" s="16">
        <v>1.5</v>
      </c>
      <c r="U169" s="16" t="s">
        <v>68</v>
      </c>
      <c r="V169" s="16" t="s">
        <v>45</v>
      </c>
    </row>
    <row r="170" spans="1:22" s="10" customFormat="1" ht="84" x14ac:dyDescent="0.35">
      <c r="A170" s="22">
        <v>148</v>
      </c>
      <c r="B170" s="16" t="s">
        <v>195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21">
        <v>0</v>
      </c>
      <c r="P170" s="16" t="s">
        <v>257</v>
      </c>
      <c r="Q170" s="16">
        <v>0.61433000000000004</v>
      </c>
      <c r="R170" s="16" t="s">
        <v>69</v>
      </c>
      <c r="S170" s="16" t="s">
        <v>47</v>
      </c>
      <c r="T170" s="16">
        <v>1.843</v>
      </c>
      <c r="U170" s="16" t="s">
        <v>253</v>
      </c>
      <c r="V170" s="16" t="s">
        <v>45</v>
      </c>
    </row>
    <row r="171" spans="1:22" s="10" customFormat="1" ht="84" x14ac:dyDescent="0.35">
      <c r="A171" s="22">
        <v>149</v>
      </c>
      <c r="B171" s="16" t="s">
        <v>195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21">
        <v>0</v>
      </c>
      <c r="P171" s="16" t="s">
        <v>301</v>
      </c>
      <c r="Q171" s="16">
        <v>7.4999999999999997E-2</v>
      </c>
      <c r="R171" s="16" t="s">
        <v>69</v>
      </c>
      <c r="S171" s="16" t="s">
        <v>48</v>
      </c>
      <c r="T171" s="16">
        <v>0.15</v>
      </c>
      <c r="U171" s="16" t="s">
        <v>253</v>
      </c>
      <c r="V171" s="16" t="s">
        <v>45</v>
      </c>
    </row>
    <row r="172" spans="1:22" s="10" customFormat="1" ht="84" x14ac:dyDescent="0.35">
      <c r="A172" s="22">
        <v>150</v>
      </c>
      <c r="B172" s="16" t="s">
        <v>195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21">
        <v>0</v>
      </c>
      <c r="P172" s="16" t="s">
        <v>254</v>
      </c>
      <c r="Q172" s="16">
        <v>0.45</v>
      </c>
      <c r="R172" s="16" t="s">
        <v>69</v>
      </c>
      <c r="S172" s="16" t="s">
        <v>46</v>
      </c>
      <c r="T172" s="16">
        <v>2.7</v>
      </c>
      <c r="U172" s="16" t="s">
        <v>253</v>
      </c>
      <c r="V172" s="16" t="s">
        <v>45</v>
      </c>
    </row>
    <row r="173" spans="1:22" s="10" customFormat="1" ht="84" x14ac:dyDescent="0.35">
      <c r="A173" s="22">
        <v>151</v>
      </c>
      <c r="B173" s="16" t="s">
        <v>195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21">
        <v>0</v>
      </c>
      <c r="P173" s="16" t="s">
        <v>302</v>
      </c>
      <c r="Q173" s="16">
        <v>0.13</v>
      </c>
      <c r="R173" s="16" t="s">
        <v>69</v>
      </c>
      <c r="S173" s="16" t="s">
        <v>49</v>
      </c>
      <c r="T173" s="16">
        <v>0.13</v>
      </c>
      <c r="U173" s="16" t="s">
        <v>253</v>
      </c>
      <c r="V173" s="16" t="s">
        <v>45</v>
      </c>
    </row>
    <row r="174" spans="1:22" s="10" customFormat="1" ht="84" x14ac:dyDescent="0.35">
      <c r="A174" s="22">
        <v>152</v>
      </c>
      <c r="B174" s="16" t="s">
        <v>195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21">
        <v>0</v>
      </c>
      <c r="P174" s="16" t="s">
        <v>303</v>
      </c>
      <c r="Q174" s="16">
        <v>0.05</v>
      </c>
      <c r="R174" s="16" t="s">
        <v>69</v>
      </c>
      <c r="S174" s="16" t="s">
        <v>304</v>
      </c>
      <c r="T174" s="16">
        <v>0.27500000000000002</v>
      </c>
      <c r="U174" s="16" t="s">
        <v>253</v>
      </c>
      <c r="V174" s="16" t="s">
        <v>45</v>
      </c>
    </row>
    <row r="175" spans="1:22" s="10" customFormat="1" ht="84" x14ac:dyDescent="0.35">
      <c r="A175" s="22">
        <v>153</v>
      </c>
      <c r="B175" s="16" t="s">
        <v>195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21">
        <v>0</v>
      </c>
      <c r="P175" s="16" t="s">
        <v>257</v>
      </c>
      <c r="Q175" s="16">
        <v>0.99950000000000006</v>
      </c>
      <c r="R175" s="16" t="s">
        <v>69</v>
      </c>
      <c r="S175" s="16" t="s">
        <v>48</v>
      </c>
      <c r="T175" s="16">
        <v>1.9990000000000001</v>
      </c>
      <c r="U175" s="16" t="s">
        <v>253</v>
      </c>
      <c r="V175" s="16" t="s">
        <v>45</v>
      </c>
    </row>
    <row r="176" spans="1:22" ht="84" x14ac:dyDescent="0.35">
      <c r="A176" s="22">
        <v>154</v>
      </c>
      <c r="B176" s="16" t="s">
        <v>195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21">
        <v>0</v>
      </c>
      <c r="P176" s="16" t="s">
        <v>100</v>
      </c>
      <c r="Q176" s="16">
        <v>0.03</v>
      </c>
      <c r="R176" s="16" t="s">
        <v>69</v>
      </c>
      <c r="S176" s="16" t="s">
        <v>305</v>
      </c>
      <c r="T176" s="16">
        <v>1.17</v>
      </c>
      <c r="U176" s="16" t="s">
        <v>253</v>
      </c>
      <c r="V176" s="16" t="s">
        <v>45</v>
      </c>
    </row>
    <row r="177" spans="1:22" ht="84" x14ac:dyDescent="0.35">
      <c r="A177" s="22">
        <v>155</v>
      </c>
      <c r="B177" s="16" t="s">
        <v>195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21">
        <v>0</v>
      </c>
      <c r="P177" s="16" t="s">
        <v>67</v>
      </c>
      <c r="Q177" s="16">
        <v>3.0000000000000001E-3</v>
      </c>
      <c r="R177" s="16" t="s">
        <v>69</v>
      </c>
      <c r="S177" s="16" t="s">
        <v>49</v>
      </c>
      <c r="T177" s="16">
        <v>3.0000000000000001E-3</v>
      </c>
      <c r="U177" s="16" t="s">
        <v>253</v>
      </c>
      <c r="V177" s="16" t="s">
        <v>45</v>
      </c>
    </row>
    <row r="178" spans="1:22" ht="84" x14ac:dyDescent="0.35">
      <c r="A178" s="22">
        <v>156</v>
      </c>
      <c r="B178" s="16" t="s">
        <v>195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21">
        <v>0</v>
      </c>
      <c r="P178" s="16" t="s">
        <v>306</v>
      </c>
      <c r="Q178" s="16">
        <v>0.45</v>
      </c>
      <c r="R178" s="16" t="s">
        <v>69</v>
      </c>
      <c r="S178" s="16" t="s">
        <v>48</v>
      </c>
      <c r="T178" s="16">
        <v>0.9</v>
      </c>
      <c r="U178" s="16" t="s">
        <v>253</v>
      </c>
      <c r="V178" s="16" t="s">
        <v>45</v>
      </c>
    </row>
    <row r="179" spans="1:22" ht="84" x14ac:dyDescent="0.35">
      <c r="A179" s="22">
        <v>157</v>
      </c>
      <c r="B179" s="16" t="s">
        <v>195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21">
        <v>0</v>
      </c>
      <c r="P179" s="16" t="s">
        <v>307</v>
      </c>
      <c r="Q179" s="16">
        <v>4.4999999999999998E-2</v>
      </c>
      <c r="R179" s="16" t="s">
        <v>69</v>
      </c>
      <c r="S179" s="16" t="s">
        <v>54</v>
      </c>
      <c r="T179" s="16">
        <v>0.18</v>
      </c>
      <c r="U179" s="16" t="s">
        <v>253</v>
      </c>
      <c r="V179" s="16" t="s">
        <v>45</v>
      </c>
    </row>
    <row r="180" spans="1:22" ht="84" x14ac:dyDescent="0.35">
      <c r="A180" s="22">
        <v>158</v>
      </c>
      <c r="B180" s="16" t="s">
        <v>195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21">
        <v>0</v>
      </c>
      <c r="P180" s="16" t="s">
        <v>308</v>
      </c>
      <c r="Q180" s="16">
        <v>1.02</v>
      </c>
      <c r="R180" s="16" t="s">
        <v>69</v>
      </c>
      <c r="S180" s="16" t="s">
        <v>49</v>
      </c>
      <c r="T180" s="16">
        <v>1.02</v>
      </c>
      <c r="U180" s="16" t="s">
        <v>253</v>
      </c>
      <c r="V180" s="16" t="s">
        <v>45</v>
      </c>
    </row>
    <row r="181" spans="1:22" ht="84" x14ac:dyDescent="0.35">
      <c r="A181" s="22">
        <v>159</v>
      </c>
      <c r="B181" s="16" t="s">
        <v>195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10</v>
      </c>
      <c r="O181" s="21">
        <v>0</v>
      </c>
      <c r="P181" s="16" t="s">
        <v>100</v>
      </c>
      <c r="Q181" s="16">
        <v>0.03</v>
      </c>
      <c r="R181" s="16" t="s">
        <v>69</v>
      </c>
      <c r="S181" s="16" t="s">
        <v>107</v>
      </c>
      <c r="T181" s="16">
        <v>0.48</v>
      </c>
      <c r="U181" s="16" t="s">
        <v>253</v>
      </c>
      <c r="V181" s="16" t="s">
        <v>45</v>
      </c>
    </row>
    <row r="182" spans="1:22" ht="84" x14ac:dyDescent="0.35">
      <c r="A182" s="22">
        <v>160</v>
      </c>
      <c r="B182" s="16" t="s">
        <v>195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10</v>
      </c>
      <c r="O182" s="21">
        <v>0</v>
      </c>
      <c r="P182" s="16" t="s">
        <v>132</v>
      </c>
      <c r="Q182" s="16">
        <v>1.2E-2</v>
      </c>
      <c r="R182" s="16" t="s">
        <v>69</v>
      </c>
      <c r="S182" s="16" t="s">
        <v>52</v>
      </c>
      <c r="T182" s="16">
        <v>0.12</v>
      </c>
      <c r="U182" s="16" t="s">
        <v>253</v>
      </c>
      <c r="V182" s="16" t="s">
        <v>45</v>
      </c>
    </row>
    <row r="183" spans="1:22" ht="84" x14ac:dyDescent="0.35">
      <c r="A183" s="22">
        <v>161</v>
      </c>
      <c r="B183" s="16" t="s">
        <v>195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10</v>
      </c>
      <c r="O183" s="21">
        <v>0</v>
      </c>
      <c r="P183" s="16" t="s">
        <v>309</v>
      </c>
      <c r="Q183" s="16">
        <v>0.13988</v>
      </c>
      <c r="R183" s="16" t="s">
        <v>69</v>
      </c>
      <c r="S183" s="16" t="s">
        <v>57</v>
      </c>
      <c r="T183" s="16">
        <v>1.119</v>
      </c>
      <c r="U183" s="16" t="s">
        <v>253</v>
      </c>
      <c r="V183" s="16" t="s">
        <v>45</v>
      </c>
    </row>
    <row r="184" spans="1:22" ht="84" x14ac:dyDescent="0.35">
      <c r="A184" s="22">
        <v>162</v>
      </c>
      <c r="B184" s="16" t="s">
        <v>195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10</v>
      </c>
      <c r="O184" s="21">
        <v>0</v>
      </c>
      <c r="P184" s="16" t="s">
        <v>310</v>
      </c>
      <c r="Q184" s="16">
        <v>4.7329999999999997E-2</v>
      </c>
      <c r="R184" s="16" t="s">
        <v>69</v>
      </c>
      <c r="S184" s="16" t="s">
        <v>47</v>
      </c>
      <c r="T184" s="16">
        <v>0.14199999999999999</v>
      </c>
      <c r="U184" s="16" t="s">
        <v>253</v>
      </c>
      <c r="V184" s="16" t="s">
        <v>45</v>
      </c>
    </row>
    <row r="185" spans="1:22" ht="84" x14ac:dyDescent="0.35">
      <c r="A185" s="22">
        <v>163</v>
      </c>
      <c r="B185" s="16" t="s">
        <v>201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10</v>
      </c>
      <c r="O185" s="21">
        <v>0</v>
      </c>
      <c r="P185" s="16" t="s">
        <v>311</v>
      </c>
      <c r="Q185" s="16">
        <v>0.36</v>
      </c>
      <c r="R185" s="16" t="s">
        <v>69</v>
      </c>
      <c r="S185" s="16" t="s">
        <v>49</v>
      </c>
      <c r="T185" s="16">
        <v>0.36</v>
      </c>
      <c r="U185" s="16" t="s">
        <v>312</v>
      </c>
      <c r="V185" s="16" t="s">
        <v>45</v>
      </c>
    </row>
    <row r="186" spans="1:22" ht="84" x14ac:dyDescent="0.35">
      <c r="A186" s="22">
        <v>164</v>
      </c>
      <c r="B186" s="16" t="s">
        <v>201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10</v>
      </c>
      <c r="O186" s="21">
        <v>0</v>
      </c>
      <c r="P186" s="16" t="s">
        <v>313</v>
      </c>
      <c r="Q186" s="16">
        <v>0.16500000000000001</v>
      </c>
      <c r="R186" s="16" t="s">
        <v>69</v>
      </c>
      <c r="S186" s="16" t="s">
        <v>49</v>
      </c>
      <c r="T186" s="16">
        <v>0.16500000000000001</v>
      </c>
      <c r="U186" s="16" t="s">
        <v>314</v>
      </c>
      <c r="V186" s="16" t="s">
        <v>45</v>
      </c>
    </row>
    <row r="187" spans="1:22" ht="84" x14ac:dyDescent="0.35">
      <c r="A187" s="22">
        <v>165</v>
      </c>
      <c r="B187" s="16" t="s">
        <v>201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10</v>
      </c>
      <c r="O187" s="21">
        <v>0</v>
      </c>
      <c r="P187" s="16" t="s">
        <v>124</v>
      </c>
      <c r="Q187" s="16">
        <v>0.14000000000000001</v>
      </c>
      <c r="R187" s="16" t="s">
        <v>69</v>
      </c>
      <c r="S187" s="16" t="s">
        <v>48</v>
      </c>
      <c r="T187" s="16">
        <v>0.28000000000000003</v>
      </c>
      <c r="U187" s="16" t="s">
        <v>314</v>
      </c>
      <c r="V187" s="16" t="s">
        <v>45</v>
      </c>
    </row>
    <row r="188" spans="1:22" ht="84" x14ac:dyDescent="0.35">
      <c r="A188" s="22">
        <v>166</v>
      </c>
      <c r="B188" s="16" t="s">
        <v>201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10</v>
      </c>
      <c r="O188" s="21">
        <v>0</v>
      </c>
      <c r="P188" s="16" t="s">
        <v>254</v>
      </c>
      <c r="Q188" s="16">
        <v>0.56999999999999995</v>
      </c>
      <c r="R188" s="16" t="s">
        <v>69</v>
      </c>
      <c r="S188" s="16" t="s">
        <v>49</v>
      </c>
      <c r="T188" s="16">
        <v>0.56999999999999995</v>
      </c>
      <c r="U188" s="16" t="s">
        <v>314</v>
      </c>
      <c r="V188" s="16" t="s">
        <v>45</v>
      </c>
    </row>
    <row r="189" spans="1:22" ht="84" x14ac:dyDescent="0.35">
      <c r="A189" s="22">
        <v>167</v>
      </c>
      <c r="B189" s="16" t="s">
        <v>201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10</v>
      </c>
      <c r="O189" s="21">
        <v>0</v>
      </c>
      <c r="P189" s="16" t="s">
        <v>118</v>
      </c>
      <c r="Q189" s="16">
        <v>0.53</v>
      </c>
      <c r="R189" s="16" t="s">
        <v>69</v>
      </c>
      <c r="S189" s="16" t="s">
        <v>49</v>
      </c>
      <c r="T189" s="16">
        <v>0.53</v>
      </c>
      <c r="U189" s="16" t="s">
        <v>314</v>
      </c>
      <c r="V189" s="16" t="s">
        <v>45</v>
      </c>
    </row>
    <row r="190" spans="1:22" ht="84" x14ac:dyDescent="0.35">
      <c r="A190" s="22">
        <v>168</v>
      </c>
      <c r="B190" s="16" t="s">
        <v>201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10</v>
      </c>
      <c r="O190" s="21">
        <v>0</v>
      </c>
      <c r="P190" s="16" t="s">
        <v>130</v>
      </c>
      <c r="Q190" s="16">
        <v>0.75</v>
      </c>
      <c r="R190" s="16" t="s">
        <v>69</v>
      </c>
      <c r="S190" s="16" t="s">
        <v>49</v>
      </c>
      <c r="T190" s="16">
        <v>0.75</v>
      </c>
      <c r="U190" s="16" t="s">
        <v>314</v>
      </c>
      <c r="V190" s="16" t="s">
        <v>45</v>
      </c>
    </row>
    <row r="191" spans="1:22" ht="84" x14ac:dyDescent="0.35">
      <c r="A191" s="22">
        <v>169</v>
      </c>
      <c r="B191" s="16" t="s">
        <v>201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10</v>
      </c>
      <c r="O191" s="21">
        <v>0</v>
      </c>
      <c r="P191" s="16" t="s">
        <v>315</v>
      </c>
      <c r="Q191" s="16">
        <v>0.95</v>
      </c>
      <c r="R191" s="16" t="s">
        <v>69</v>
      </c>
      <c r="S191" s="16" t="s">
        <v>49</v>
      </c>
      <c r="T191" s="16">
        <v>0.95</v>
      </c>
      <c r="U191" s="16" t="s">
        <v>314</v>
      </c>
      <c r="V191" s="16" t="s">
        <v>45</v>
      </c>
    </row>
    <row r="192" spans="1:22" ht="84" x14ac:dyDescent="0.35">
      <c r="A192" s="22">
        <v>170</v>
      </c>
      <c r="B192" s="16" t="s">
        <v>154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10</v>
      </c>
      <c r="O192" s="21">
        <v>0</v>
      </c>
      <c r="P192" s="16" t="s">
        <v>124</v>
      </c>
      <c r="Q192" s="16">
        <v>0.11</v>
      </c>
      <c r="R192" s="16" t="s">
        <v>69</v>
      </c>
      <c r="S192" s="16" t="s">
        <v>54</v>
      </c>
      <c r="T192" s="16">
        <v>0.44</v>
      </c>
      <c r="U192" s="16" t="s">
        <v>316</v>
      </c>
      <c r="V192" s="16" t="s">
        <v>45</v>
      </c>
    </row>
    <row r="193" spans="1:22" ht="84" x14ac:dyDescent="0.35">
      <c r="A193" s="22">
        <v>171</v>
      </c>
      <c r="B193" s="16" t="s">
        <v>154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10</v>
      </c>
      <c r="O193" s="21">
        <v>0</v>
      </c>
      <c r="P193" s="16" t="s">
        <v>317</v>
      </c>
      <c r="Q193" s="16">
        <v>0.26</v>
      </c>
      <c r="R193" s="16" t="s">
        <v>69</v>
      </c>
      <c r="S193" s="16" t="s">
        <v>47</v>
      </c>
      <c r="T193" s="16">
        <v>0.78</v>
      </c>
      <c r="U193" s="16" t="s">
        <v>138</v>
      </c>
      <c r="V193" s="16" t="s">
        <v>45</v>
      </c>
    </row>
    <row r="194" spans="1:22" ht="84" x14ac:dyDescent="0.35">
      <c r="A194" s="22">
        <v>172</v>
      </c>
      <c r="B194" s="16" t="s">
        <v>154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10</v>
      </c>
      <c r="O194" s="21">
        <v>0</v>
      </c>
      <c r="P194" s="16" t="s">
        <v>318</v>
      </c>
      <c r="Q194" s="16">
        <v>0.75</v>
      </c>
      <c r="R194" s="16" t="s">
        <v>69</v>
      </c>
      <c r="S194" s="16" t="s">
        <v>49</v>
      </c>
      <c r="T194" s="16">
        <v>0.75</v>
      </c>
      <c r="U194" s="16" t="s">
        <v>319</v>
      </c>
      <c r="V194" s="16" t="s">
        <v>45</v>
      </c>
    </row>
    <row r="195" spans="1:22" ht="84" x14ac:dyDescent="0.35">
      <c r="A195" s="22">
        <v>173</v>
      </c>
      <c r="B195" s="16" t="s">
        <v>154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10</v>
      </c>
      <c r="O195" s="21">
        <v>0</v>
      </c>
      <c r="P195" s="16" t="s">
        <v>105</v>
      </c>
      <c r="Q195" s="16">
        <v>0.12690000000000001</v>
      </c>
      <c r="R195" s="16" t="s">
        <v>69</v>
      </c>
      <c r="S195" s="16" t="s">
        <v>99</v>
      </c>
      <c r="T195" s="16">
        <v>1.5227999999999999</v>
      </c>
      <c r="U195" s="16" t="s">
        <v>90</v>
      </c>
      <c r="V195" s="16" t="s">
        <v>45</v>
      </c>
    </row>
    <row r="196" spans="1:22" ht="84" x14ac:dyDescent="0.35">
      <c r="A196" s="22">
        <v>174</v>
      </c>
      <c r="B196" s="16" t="s">
        <v>154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10</v>
      </c>
      <c r="O196" s="21">
        <v>0</v>
      </c>
      <c r="P196" s="16" t="s">
        <v>320</v>
      </c>
      <c r="Q196" s="16">
        <v>3.15E-2</v>
      </c>
      <c r="R196" s="16" t="s">
        <v>69</v>
      </c>
      <c r="S196" s="16" t="s">
        <v>49</v>
      </c>
      <c r="T196" s="16">
        <v>3.15E-2</v>
      </c>
      <c r="U196" s="16" t="s">
        <v>321</v>
      </c>
      <c r="V196" s="16" t="s">
        <v>45</v>
      </c>
    </row>
    <row r="197" spans="1:22" ht="84" x14ac:dyDescent="0.35">
      <c r="A197" s="22">
        <v>175</v>
      </c>
      <c r="B197" s="16" t="s">
        <v>154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10</v>
      </c>
      <c r="O197" s="21">
        <v>0</v>
      </c>
      <c r="P197" s="16" t="s">
        <v>322</v>
      </c>
      <c r="Q197" s="16">
        <v>0.32400000000000001</v>
      </c>
      <c r="R197" s="16" t="s">
        <v>69</v>
      </c>
      <c r="S197" s="16" t="s">
        <v>48</v>
      </c>
      <c r="T197" s="16">
        <v>0.64800000000000002</v>
      </c>
      <c r="U197" s="16" t="s">
        <v>321</v>
      </c>
      <c r="V197" s="16" t="s">
        <v>45</v>
      </c>
    </row>
    <row r="198" spans="1:22" ht="84" x14ac:dyDescent="0.35">
      <c r="A198" s="22">
        <v>176</v>
      </c>
      <c r="B198" s="16" t="s">
        <v>154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10</v>
      </c>
      <c r="O198" s="21">
        <v>0</v>
      </c>
      <c r="P198" s="16" t="s">
        <v>292</v>
      </c>
      <c r="Q198" s="16">
        <v>0.41399999999999998</v>
      </c>
      <c r="R198" s="16" t="s">
        <v>69</v>
      </c>
      <c r="S198" s="16" t="s">
        <v>49</v>
      </c>
      <c r="T198" s="16">
        <v>0.41399999999999998</v>
      </c>
      <c r="U198" s="16" t="s">
        <v>321</v>
      </c>
      <c r="V198" s="16" t="s">
        <v>45</v>
      </c>
    </row>
    <row r="199" spans="1:22" ht="84" x14ac:dyDescent="0.35">
      <c r="A199" s="22">
        <v>177</v>
      </c>
      <c r="B199" s="16" t="s">
        <v>154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10</v>
      </c>
      <c r="O199" s="21">
        <v>0</v>
      </c>
      <c r="P199" s="16" t="s">
        <v>323</v>
      </c>
      <c r="Q199" s="16">
        <v>4.0500000000000001E-2</v>
      </c>
      <c r="R199" s="16" t="s">
        <v>69</v>
      </c>
      <c r="S199" s="16" t="s">
        <v>49</v>
      </c>
      <c r="T199" s="16">
        <v>4.0500000000000001E-2</v>
      </c>
      <c r="U199" s="16" t="s">
        <v>321</v>
      </c>
      <c r="V199" s="16" t="s">
        <v>45</v>
      </c>
    </row>
    <row r="200" spans="1:22" ht="84" x14ac:dyDescent="0.35">
      <c r="A200" s="22">
        <v>178</v>
      </c>
      <c r="B200" s="16" t="s">
        <v>154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 t="s">
        <v>10</v>
      </c>
      <c r="O200" s="21">
        <v>0</v>
      </c>
      <c r="P200" s="16" t="s">
        <v>290</v>
      </c>
      <c r="Q200" s="16">
        <v>0.11700000000000001</v>
      </c>
      <c r="R200" s="16" t="s">
        <v>69</v>
      </c>
      <c r="S200" s="16" t="s">
        <v>49</v>
      </c>
      <c r="T200" s="16">
        <v>0.11700000000000001</v>
      </c>
      <c r="U200" s="16" t="s">
        <v>321</v>
      </c>
      <c r="V200" s="16" t="s">
        <v>45</v>
      </c>
    </row>
    <row r="201" spans="1:22" ht="84" x14ac:dyDescent="0.35">
      <c r="A201" s="22">
        <v>179</v>
      </c>
      <c r="B201" s="16" t="s">
        <v>154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 t="s">
        <v>10</v>
      </c>
      <c r="O201" s="21">
        <v>0</v>
      </c>
      <c r="P201" s="16" t="s">
        <v>98</v>
      </c>
      <c r="Q201" s="16">
        <v>4.2500000000000003E-2</v>
      </c>
      <c r="R201" s="16" t="s">
        <v>69</v>
      </c>
      <c r="S201" s="16" t="s">
        <v>57</v>
      </c>
      <c r="T201" s="16">
        <v>0.33999000000000001</v>
      </c>
      <c r="U201" s="16" t="s">
        <v>96</v>
      </c>
      <c r="V201" s="16" t="s">
        <v>45</v>
      </c>
    </row>
    <row r="202" spans="1:22" ht="84" x14ac:dyDescent="0.35">
      <c r="A202" s="22">
        <v>180</v>
      </c>
      <c r="B202" s="16" t="s">
        <v>154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 t="s">
        <v>10</v>
      </c>
      <c r="O202" s="21">
        <v>0</v>
      </c>
      <c r="P202" s="16" t="s">
        <v>324</v>
      </c>
      <c r="Q202" s="16">
        <v>5.9990000000000002E-2</v>
      </c>
      <c r="R202" s="16" t="s">
        <v>69</v>
      </c>
      <c r="S202" s="16" t="s">
        <v>49</v>
      </c>
      <c r="T202" s="16">
        <v>5.9990000000000002E-2</v>
      </c>
      <c r="U202" s="16" t="s">
        <v>96</v>
      </c>
      <c r="V202" s="16" t="s">
        <v>45</v>
      </c>
    </row>
    <row r="203" spans="1:22" ht="84" x14ac:dyDescent="0.35">
      <c r="A203" s="22">
        <v>181</v>
      </c>
      <c r="B203" s="16" t="s">
        <v>154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 t="s">
        <v>10</v>
      </c>
      <c r="O203" s="21">
        <v>0</v>
      </c>
      <c r="P203" s="16" t="s">
        <v>325</v>
      </c>
      <c r="Q203" s="16">
        <v>0.58599999999999997</v>
      </c>
      <c r="R203" s="16" t="s">
        <v>69</v>
      </c>
      <c r="S203" s="16" t="s">
        <v>49</v>
      </c>
      <c r="T203" s="16">
        <v>0.58599999999999997</v>
      </c>
      <c r="U203" s="16" t="s">
        <v>326</v>
      </c>
      <c r="V203" s="16" t="s">
        <v>45</v>
      </c>
    </row>
    <row r="204" spans="1:22" ht="84" x14ac:dyDescent="0.35">
      <c r="A204" s="22">
        <v>182</v>
      </c>
      <c r="B204" s="16" t="s">
        <v>154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 t="s">
        <v>10</v>
      </c>
      <c r="O204" s="21">
        <v>0</v>
      </c>
      <c r="P204" s="16" t="s">
        <v>327</v>
      </c>
      <c r="Q204" s="16">
        <v>0.41260000000000002</v>
      </c>
      <c r="R204" s="16" t="s">
        <v>69</v>
      </c>
      <c r="S204" s="16" t="s">
        <v>52</v>
      </c>
      <c r="T204" s="16">
        <v>4.1260000000000003</v>
      </c>
      <c r="U204" s="16" t="s">
        <v>328</v>
      </c>
      <c r="V204" s="16" t="s">
        <v>45</v>
      </c>
    </row>
    <row r="205" spans="1:22" ht="84" x14ac:dyDescent="0.35">
      <c r="A205" s="22">
        <v>183</v>
      </c>
      <c r="B205" s="16" t="s">
        <v>154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 t="s">
        <v>10</v>
      </c>
      <c r="O205" s="21">
        <v>0</v>
      </c>
      <c r="P205" s="16" t="s">
        <v>329</v>
      </c>
      <c r="Q205" s="16">
        <v>1.4999999999999999E-2</v>
      </c>
      <c r="R205" s="16" t="s">
        <v>69</v>
      </c>
      <c r="S205" s="16" t="s">
        <v>52</v>
      </c>
      <c r="T205" s="16">
        <v>0.15</v>
      </c>
      <c r="U205" s="16" t="s">
        <v>330</v>
      </c>
      <c r="V205" s="16" t="s">
        <v>45</v>
      </c>
    </row>
    <row r="206" spans="1:22" ht="84" x14ac:dyDescent="0.35">
      <c r="A206" s="22">
        <v>184</v>
      </c>
      <c r="B206" s="16" t="s">
        <v>154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 t="s">
        <v>10</v>
      </c>
      <c r="O206" s="21">
        <v>0</v>
      </c>
      <c r="P206" s="16" t="s">
        <v>79</v>
      </c>
      <c r="Q206" s="16">
        <v>9.9000000000000005E-2</v>
      </c>
      <c r="R206" s="16" t="s">
        <v>69</v>
      </c>
      <c r="S206" s="16" t="s">
        <v>54</v>
      </c>
      <c r="T206" s="16">
        <v>0.39600000000000002</v>
      </c>
      <c r="U206" s="16" t="s">
        <v>330</v>
      </c>
      <c r="V206" s="16" t="s">
        <v>45</v>
      </c>
    </row>
    <row r="207" spans="1:22" ht="84" x14ac:dyDescent="0.35">
      <c r="A207" s="22">
        <v>185</v>
      </c>
      <c r="B207" s="16" t="s">
        <v>154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 t="s">
        <v>10</v>
      </c>
      <c r="O207" s="21">
        <v>0</v>
      </c>
      <c r="P207" s="16" t="s">
        <v>331</v>
      </c>
      <c r="Q207" s="16">
        <v>0.27950000000000003</v>
      </c>
      <c r="R207" s="16" t="s">
        <v>69</v>
      </c>
      <c r="S207" s="16" t="s">
        <v>48</v>
      </c>
      <c r="T207" s="16">
        <v>0.55900000000000005</v>
      </c>
      <c r="U207" s="16" t="s">
        <v>330</v>
      </c>
      <c r="V207" s="16" t="s">
        <v>45</v>
      </c>
    </row>
    <row r="208" spans="1:22" ht="84" x14ac:dyDescent="0.35">
      <c r="A208" s="22">
        <v>186</v>
      </c>
      <c r="B208" s="16" t="s">
        <v>154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 t="s">
        <v>10</v>
      </c>
      <c r="O208" s="21">
        <v>0</v>
      </c>
      <c r="P208" s="16" t="s">
        <v>332</v>
      </c>
      <c r="Q208" s="16">
        <v>0.27</v>
      </c>
      <c r="R208" s="16" t="s">
        <v>69</v>
      </c>
      <c r="S208" s="16" t="s">
        <v>103</v>
      </c>
      <c r="T208" s="16">
        <v>9.4499999999999993</v>
      </c>
      <c r="U208" s="16" t="s">
        <v>333</v>
      </c>
      <c r="V208" s="16" t="s">
        <v>45</v>
      </c>
    </row>
    <row r="209" spans="1:22" ht="84" x14ac:dyDescent="0.35">
      <c r="A209" s="22">
        <v>187</v>
      </c>
      <c r="B209" s="16" t="s">
        <v>154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 t="s">
        <v>10</v>
      </c>
      <c r="O209" s="21">
        <v>0</v>
      </c>
      <c r="P209" s="16" t="s">
        <v>62</v>
      </c>
      <c r="Q209" s="16">
        <v>0.42</v>
      </c>
      <c r="R209" s="16" t="s">
        <v>69</v>
      </c>
      <c r="S209" s="16" t="s">
        <v>85</v>
      </c>
      <c r="T209" s="16">
        <v>7.56</v>
      </c>
      <c r="U209" s="16" t="s">
        <v>333</v>
      </c>
      <c r="V209" s="16" t="s">
        <v>45</v>
      </c>
    </row>
    <row r="210" spans="1:22" ht="84" x14ac:dyDescent="0.35">
      <c r="A210" s="22">
        <v>188</v>
      </c>
      <c r="B210" s="16" t="s">
        <v>154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 t="s">
        <v>10</v>
      </c>
      <c r="O210" s="21">
        <v>0</v>
      </c>
      <c r="P210" s="16" t="s">
        <v>334</v>
      </c>
      <c r="Q210" s="16">
        <v>0.8</v>
      </c>
      <c r="R210" s="16" t="s">
        <v>69</v>
      </c>
      <c r="S210" s="16" t="s">
        <v>269</v>
      </c>
      <c r="T210" s="16">
        <v>7.2</v>
      </c>
      <c r="U210" s="16" t="s">
        <v>333</v>
      </c>
      <c r="V210" s="16" t="s">
        <v>45</v>
      </c>
    </row>
    <row r="211" spans="1:22" ht="84" x14ac:dyDescent="0.35">
      <c r="A211" s="22">
        <v>189</v>
      </c>
      <c r="B211" s="16" t="s">
        <v>202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 t="s">
        <v>10</v>
      </c>
      <c r="O211" s="21">
        <v>0</v>
      </c>
      <c r="P211" s="16" t="s">
        <v>71</v>
      </c>
      <c r="Q211" s="16">
        <v>1.5E-3</v>
      </c>
      <c r="R211" s="16" t="s">
        <v>69</v>
      </c>
      <c r="S211" s="16" t="s">
        <v>335</v>
      </c>
      <c r="T211" s="16">
        <v>7.1999999999999995E-2</v>
      </c>
      <c r="U211" s="16" t="s">
        <v>336</v>
      </c>
      <c r="V211" s="16" t="s">
        <v>45</v>
      </c>
    </row>
    <row r="212" spans="1:22" ht="84" x14ac:dyDescent="0.35">
      <c r="A212" s="22">
        <v>190</v>
      </c>
      <c r="B212" s="16" t="s">
        <v>202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 t="s">
        <v>10</v>
      </c>
      <c r="O212" s="21">
        <v>0</v>
      </c>
      <c r="P212" s="16" t="s">
        <v>282</v>
      </c>
      <c r="Q212" s="16">
        <v>0.05</v>
      </c>
      <c r="R212" s="16" t="s">
        <v>69</v>
      </c>
      <c r="S212" s="16" t="s">
        <v>99</v>
      </c>
      <c r="T212" s="16">
        <v>0.6</v>
      </c>
      <c r="U212" s="16" t="s">
        <v>336</v>
      </c>
      <c r="V212" s="16" t="s">
        <v>45</v>
      </c>
    </row>
    <row r="213" spans="1:22" ht="84" x14ac:dyDescent="0.35">
      <c r="A213" s="22">
        <v>191</v>
      </c>
      <c r="B213" s="16" t="s">
        <v>202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 t="s">
        <v>10</v>
      </c>
      <c r="O213" s="21">
        <v>0</v>
      </c>
      <c r="P213" s="16" t="s">
        <v>91</v>
      </c>
      <c r="Q213" s="16">
        <v>4.2999999999999997E-2</v>
      </c>
      <c r="R213" s="16" t="s">
        <v>69</v>
      </c>
      <c r="S213" s="16" t="s">
        <v>54</v>
      </c>
      <c r="T213" s="16">
        <v>0.17199999999999999</v>
      </c>
      <c r="U213" s="16" t="s">
        <v>94</v>
      </c>
      <c r="V213" s="16" t="s">
        <v>45</v>
      </c>
    </row>
    <row r="214" spans="1:22" ht="84" x14ac:dyDescent="0.35">
      <c r="A214" s="22">
        <v>192</v>
      </c>
      <c r="B214" s="16" t="s">
        <v>202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 t="s">
        <v>10</v>
      </c>
      <c r="O214" s="21">
        <v>0</v>
      </c>
      <c r="P214" s="16" t="s">
        <v>244</v>
      </c>
      <c r="Q214" s="16">
        <v>1.175</v>
      </c>
      <c r="R214" s="16" t="s">
        <v>69</v>
      </c>
      <c r="S214" s="16" t="s">
        <v>49</v>
      </c>
      <c r="T214" s="16">
        <v>1.175</v>
      </c>
      <c r="U214" s="16" t="s">
        <v>245</v>
      </c>
      <c r="V214" s="16" t="s">
        <v>45</v>
      </c>
    </row>
    <row r="215" spans="1:22" ht="84" x14ac:dyDescent="0.35">
      <c r="A215" s="22">
        <v>193</v>
      </c>
      <c r="B215" s="16" t="s">
        <v>202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 t="s">
        <v>10</v>
      </c>
      <c r="O215" s="21">
        <v>0</v>
      </c>
      <c r="P215" s="16" t="s">
        <v>337</v>
      </c>
      <c r="Q215" s="16">
        <v>0.161</v>
      </c>
      <c r="R215" s="16" t="s">
        <v>69</v>
      </c>
      <c r="S215" s="16" t="s">
        <v>49</v>
      </c>
      <c r="T215" s="16">
        <v>0.161</v>
      </c>
      <c r="U215" s="16" t="s">
        <v>338</v>
      </c>
      <c r="V215" s="16" t="s">
        <v>45</v>
      </c>
    </row>
    <row r="216" spans="1:22" ht="84" x14ac:dyDescent="0.35">
      <c r="A216" s="22">
        <v>194</v>
      </c>
      <c r="B216" s="16" t="s">
        <v>202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 t="s">
        <v>10</v>
      </c>
      <c r="O216" s="21">
        <v>0</v>
      </c>
      <c r="P216" s="16" t="s">
        <v>339</v>
      </c>
      <c r="Q216" s="16">
        <v>1.4999999999999999E-2</v>
      </c>
      <c r="R216" s="16" t="s">
        <v>69</v>
      </c>
      <c r="S216" s="16" t="s">
        <v>47</v>
      </c>
      <c r="T216" s="16">
        <v>4.4999999999999998E-2</v>
      </c>
      <c r="U216" s="16" t="s">
        <v>245</v>
      </c>
      <c r="V216" s="16" t="s">
        <v>45</v>
      </c>
    </row>
    <row r="217" spans="1:22" ht="84" x14ac:dyDescent="0.35">
      <c r="A217" s="22">
        <v>195</v>
      </c>
      <c r="B217" s="16" t="s">
        <v>202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 t="s">
        <v>10</v>
      </c>
      <c r="O217" s="21">
        <v>0</v>
      </c>
      <c r="P217" s="16" t="s">
        <v>340</v>
      </c>
      <c r="Q217" s="16">
        <v>0.3</v>
      </c>
      <c r="R217" s="16" t="s">
        <v>69</v>
      </c>
      <c r="S217" s="16" t="s">
        <v>49</v>
      </c>
      <c r="T217" s="16">
        <v>0.3</v>
      </c>
      <c r="U217" s="16" t="s">
        <v>341</v>
      </c>
      <c r="V217" s="16" t="s">
        <v>45</v>
      </c>
    </row>
    <row r="218" spans="1:22" ht="84" x14ac:dyDescent="0.35">
      <c r="A218" s="22">
        <v>196</v>
      </c>
      <c r="B218" s="16" t="s">
        <v>202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 t="s">
        <v>10</v>
      </c>
      <c r="O218" s="21">
        <v>0</v>
      </c>
      <c r="P218" s="16" t="s">
        <v>92</v>
      </c>
      <c r="Q218" s="16">
        <v>0.04</v>
      </c>
      <c r="R218" s="16" t="s">
        <v>69</v>
      </c>
      <c r="S218" s="16" t="s">
        <v>108</v>
      </c>
      <c r="T218" s="16">
        <v>6</v>
      </c>
      <c r="U218" s="16" t="s">
        <v>93</v>
      </c>
      <c r="V218" s="16" t="s">
        <v>45</v>
      </c>
    </row>
    <row r="219" spans="1:22" ht="84" x14ac:dyDescent="0.35">
      <c r="A219" s="22">
        <v>197</v>
      </c>
      <c r="B219" s="16" t="s">
        <v>202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 t="s">
        <v>10</v>
      </c>
      <c r="O219" s="21">
        <v>0</v>
      </c>
      <c r="P219" s="16" t="s">
        <v>342</v>
      </c>
      <c r="Q219" s="16">
        <v>0.59899999999999998</v>
      </c>
      <c r="R219" s="16" t="s">
        <v>69</v>
      </c>
      <c r="S219" s="16" t="s">
        <v>49</v>
      </c>
      <c r="T219" s="16">
        <v>0.59899999999999998</v>
      </c>
      <c r="U219" s="16" t="s">
        <v>343</v>
      </c>
      <c r="V219" s="16" t="s">
        <v>45</v>
      </c>
    </row>
    <row r="220" spans="1:22" ht="84" x14ac:dyDescent="0.35">
      <c r="A220" s="22">
        <v>198</v>
      </c>
      <c r="B220" s="16" t="s">
        <v>202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 t="s">
        <v>10</v>
      </c>
      <c r="O220" s="21">
        <v>0</v>
      </c>
      <c r="P220" s="16" t="s">
        <v>344</v>
      </c>
      <c r="Q220" s="16">
        <v>0.95</v>
      </c>
      <c r="R220" s="16" t="s">
        <v>69</v>
      </c>
      <c r="S220" s="16" t="s">
        <v>49</v>
      </c>
      <c r="T220" s="16">
        <v>0.95</v>
      </c>
      <c r="U220" s="16" t="s">
        <v>345</v>
      </c>
      <c r="V220" s="16" t="s">
        <v>45</v>
      </c>
    </row>
    <row r="221" spans="1:22" ht="84" x14ac:dyDescent="0.35">
      <c r="A221" s="22">
        <v>199</v>
      </c>
      <c r="B221" s="16" t="s">
        <v>202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 t="s">
        <v>10</v>
      </c>
      <c r="O221" s="21">
        <v>0</v>
      </c>
      <c r="P221" s="16" t="s">
        <v>346</v>
      </c>
      <c r="Q221" s="16">
        <v>0.24</v>
      </c>
      <c r="R221" s="16" t="s">
        <v>69</v>
      </c>
      <c r="S221" s="16" t="s">
        <v>49</v>
      </c>
      <c r="T221" s="16">
        <v>0.24</v>
      </c>
      <c r="U221" s="16" t="s">
        <v>347</v>
      </c>
      <c r="V221" s="16" t="s">
        <v>45</v>
      </c>
    </row>
    <row r="222" spans="1:22" ht="84" x14ac:dyDescent="0.35">
      <c r="A222" s="22">
        <v>200</v>
      </c>
      <c r="B222" s="16" t="s">
        <v>202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 t="s">
        <v>10</v>
      </c>
      <c r="O222" s="21">
        <v>0</v>
      </c>
      <c r="P222" s="16" t="s">
        <v>346</v>
      </c>
      <c r="Q222" s="16">
        <v>0.24</v>
      </c>
      <c r="R222" s="16" t="s">
        <v>69</v>
      </c>
      <c r="S222" s="16" t="s">
        <v>49</v>
      </c>
      <c r="T222" s="16">
        <v>0.24</v>
      </c>
      <c r="U222" s="16" t="s">
        <v>347</v>
      </c>
      <c r="V222" s="16" t="s">
        <v>45</v>
      </c>
    </row>
    <row r="223" spans="1:22" ht="84" x14ac:dyDescent="0.35">
      <c r="A223" s="22">
        <v>201</v>
      </c>
      <c r="B223" s="16" t="s">
        <v>155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 t="s">
        <v>10</v>
      </c>
      <c r="O223" s="21">
        <v>0</v>
      </c>
      <c r="P223" s="16" t="s">
        <v>348</v>
      </c>
      <c r="Q223" s="16">
        <v>0.315</v>
      </c>
      <c r="R223" s="16" t="s">
        <v>69</v>
      </c>
      <c r="S223" s="16" t="s">
        <v>49</v>
      </c>
      <c r="T223" s="16">
        <v>0.315</v>
      </c>
      <c r="U223" s="16" t="s">
        <v>222</v>
      </c>
      <c r="V223" s="16" t="s">
        <v>45</v>
      </c>
    </row>
    <row r="224" spans="1:22" ht="84" x14ac:dyDescent="0.35">
      <c r="A224" s="22">
        <v>202</v>
      </c>
      <c r="B224" s="16" t="s">
        <v>155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 t="s">
        <v>10</v>
      </c>
      <c r="O224" s="21">
        <v>0</v>
      </c>
      <c r="P224" s="16" t="s">
        <v>349</v>
      </c>
      <c r="Q224" s="16">
        <v>0.52800000000000002</v>
      </c>
      <c r="R224" s="16" t="s">
        <v>69</v>
      </c>
      <c r="S224" s="16" t="s">
        <v>49</v>
      </c>
      <c r="T224" s="16">
        <v>0.52800000000000002</v>
      </c>
      <c r="U224" s="16" t="s">
        <v>222</v>
      </c>
      <c r="V224" s="16" t="s">
        <v>45</v>
      </c>
    </row>
    <row r="225" spans="1:22" ht="84" x14ac:dyDescent="0.35">
      <c r="A225" s="22">
        <v>203</v>
      </c>
      <c r="B225" s="16" t="s">
        <v>155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 t="s">
        <v>10</v>
      </c>
      <c r="O225" s="21">
        <v>0</v>
      </c>
      <c r="P225" s="16" t="s">
        <v>350</v>
      </c>
      <c r="Q225" s="16">
        <v>0.36</v>
      </c>
      <c r="R225" s="16" t="s">
        <v>69</v>
      </c>
      <c r="S225" s="16" t="s">
        <v>49</v>
      </c>
      <c r="T225" s="16">
        <v>0.36</v>
      </c>
      <c r="U225" s="16" t="s">
        <v>222</v>
      </c>
      <c r="V225" s="16" t="s">
        <v>45</v>
      </c>
    </row>
    <row r="226" spans="1:22" ht="84" x14ac:dyDescent="0.35">
      <c r="A226" s="22">
        <v>204</v>
      </c>
      <c r="B226" s="16" t="s">
        <v>155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 t="s">
        <v>10</v>
      </c>
      <c r="O226" s="21">
        <v>0</v>
      </c>
      <c r="P226" s="16" t="s">
        <v>350</v>
      </c>
      <c r="Q226" s="16">
        <v>0.25900000000000001</v>
      </c>
      <c r="R226" s="16" t="s">
        <v>69</v>
      </c>
      <c r="S226" s="16" t="s">
        <v>49</v>
      </c>
      <c r="T226" s="16">
        <v>0.25900000000000001</v>
      </c>
      <c r="U226" s="16" t="s">
        <v>222</v>
      </c>
      <c r="V226" s="16" t="s">
        <v>45</v>
      </c>
    </row>
    <row r="227" spans="1:22" ht="84" x14ac:dyDescent="0.35">
      <c r="A227" s="22">
        <v>205</v>
      </c>
      <c r="B227" s="16" t="s">
        <v>155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 t="s">
        <v>10</v>
      </c>
      <c r="O227" s="21">
        <v>0</v>
      </c>
      <c r="P227" s="16" t="s">
        <v>351</v>
      </c>
      <c r="Q227" s="16">
        <v>0.32400000000000001</v>
      </c>
      <c r="R227" s="16" t="s">
        <v>69</v>
      </c>
      <c r="S227" s="16" t="s">
        <v>49</v>
      </c>
      <c r="T227" s="16">
        <v>0.32400000000000001</v>
      </c>
      <c r="U227" s="16" t="s">
        <v>222</v>
      </c>
      <c r="V227" s="16" t="s">
        <v>45</v>
      </c>
    </row>
    <row r="228" spans="1:22" ht="84" x14ac:dyDescent="0.35">
      <c r="A228" s="22">
        <v>206</v>
      </c>
      <c r="B228" s="16" t="s">
        <v>155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 t="s">
        <v>10</v>
      </c>
      <c r="O228" s="21">
        <v>0</v>
      </c>
      <c r="P228" s="16" t="s">
        <v>344</v>
      </c>
      <c r="Q228" s="16">
        <v>0.86499999999999999</v>
      </c>
      <c r="R228" s="16" t="s">
        <v>69</v>
      </c>
      <c r="S228" s="16" t="s">
        <v>49</v>
      </c>
      <c r="T228" s="16">
        <v>0.86499999999999999</v>
      </c>
      <c r="U228" s="16" t="s">
        <v>222</v>
      </c>
      <c r="V228" s="16" t="s">
        <v>45</v>
      </c>
    </row>
    <row r="229" spans="1:22" ht="84" x14ac:dyDescent="0.35">
      <c r="A229" s="22">
        <v>207</v>
      </c>
      <c r="B229" s="16" t="s">
        <v>203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 t="s">
        <v>10</v>
      </c>
      <c r="O229" s="21">
        <v>0</v>
      </c>
      <c r="P229" s="16" t="s">
        <v>287</v>
      </c>
      <c r="Q229" s="16">
        <v>0.56000000000000005</v>
      </c>
      <c r="R229" s="16" t="s">
        <v>69</v>
      </c>
      <c r="S229" s="16" t="s">
        <v>49</v>
      </c>
      <c r="T229" s="16">
        <v>0.56000000000000005</v>
      </c>
      <c r="U229" s="16" t="s">
        <v>63</v>
      </c>
      <c r="V229" s="16" t="s">
        <v>45</v>
      </c>
    </row>
    <row r="230" spans="1:22" ht="84" x14ac:dyDescent="0.35">
      <c r="A230" s="22">
        <v>208</v>
      </c>
      <c r="B230" s="16" t="s">
        <v>203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 t="s">
        <v>10</v>
      </c>
      <c r="O230" s="21">
        <v>0</v>
      </c>
      <c r="P230" s="16" t="s">
        <v>110</v>
      </c>
      <c r="Q230" s="16">
        <v>0.04</v>
      </c>
      <c r="R230" s="16" t="s">
        <v>69</v>
      </c>
      <c r="S230" s="16" t="s">
        <v>52</v>
      </c>
      <c r="T230" s="16">
        <v>0.4</v>
      </c>
      <c r="U230" s="16" t="s">
        <v>63</v>
      </c>
      <c r="V230" s="16" t="s">
        <v>45</v>
      </c>
    </row>
    <row r="231" spans="1:22" ht="84" x14ac:dyDescent="0.35">
      <c r="A231" s="22">
        <v>209</v>
      </c>
      <c r="B231" s="16" t="s">
        <v>203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 t="s">
        <v>10</v>
      </c>
      <c r="O231" s="21">
        <v>0</v>
      </c>
      <c r="P231" s="16" t="s">
        <v>71</v>
      </c>
      <c r="Q231" s="16">
        <v>0.215</v>
      </c>
      <c r="R231" s="16" t="s">
        <v>69</v>
      </c>
      <c r="S231" s="16" t="s">
        <v>352</v>
      </c>
      <c r="T231" s="16">
        <v>5.3749999999999999E-2</v>
      </c>
      <c r="U231" s="16" t="s">
        <v>63</v>
      </c>
      <c r="V231" s="16" t="s">
        <v>45</v>
      </c>
    </row>
    <row r="232" spans="1:22" ht="84" x14ac:dyDescent="0.35">
      <c r="A232" s="22">
        <v>210</v>
      </c>
      <c r="B232" s="16" t="s">
        <v>203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 t="s">
        <v>10</v>
      </c>
      <c r="O232" s="21">
        <v>0</v>
      </c>
      <c r="P232" s="16" t="s">
        <v>353</v>
      </c>
      <c r="Q232" s="16">
        <v>0.35</v>
      </c>
      <c r="R232" s="16" t="s">
        <v>69</v>
      </c>
      <c r="S232" s="16" t="s">
        <v>48</v>
      </c>
      <c r="T232" s="16">
        <v>0.7</v>
      </c>
      <c r="U232" s="16" t="s">
        <v>63</v>
      </c>
      <c r="V232" s="16" t="s">
        <v>45</v>
      </c>
    </row>
    <row r="233" spans="1:22" ht="84" x14ac:dyDescent="0.35">
      <c r="A233" s="22">
        <v>211</v>
      </c>
      <c r="B233" s="16" t="s">
        <v>203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 t="s">
        <v>10</v>
      </c>
      <c r="O233" s="21">
        <v>0</v>
      </c>
      <c r="P233" s="16" t="s">
        <v>354</v>
      </c>
      <c r="Q233" s="16">
        <v>6.5000000000000002E-2</v>
      </c>
      <c r="R233" s="16" t="s">
        <v>69</v>
      </c>
      <c r="S233" s="16" t="s">
        <v>136</v>
      </c>
      <c r="T233" s="16">
        <v>0.97499999999999998</v>
      </c>
      <c r="U233" s="16" t="s">
        <v>63</v>
      </c>
      <c r="V233" s="16" t="s">
        <v>45</v>
      </c>
    </row>
    <row r="234" spans="1:22" ht="84" x14ac:dyDescent="0.35">
      <c r="A234" s="22">
        <v>212</v>
      </c>
      <c r="B234" s="16" t="s">
        <v>203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 t="s">
        <v>10</v>
      </c>
      <c r="O234" s="21">
        <v>0</v>
      </c>
      <c r="P234" s="16" t="s">
        <v>355</v>
      </c>
      <c r="Q234" s="16">
        <v>0.875</v>
      </c>
      <c r="R234" s="16" t="s">
        <v>69</v>
      </c>
      <c r="S234" s="16" t="s">
        <v>49</v>
      </c>
      <c r="T234" s="16">
        <v>0.875</v>
      </c>
      <c r="U234" s="16" t="s">
        <v>63</v>
      </c>
      <c r="V234" s="16" t="s">
        <v>45</v>
      </c>
    </row>
    <row r="235" spans="1:22" ht="84" x14ac:dyDescent="0.35">
      <c r="A235" s="22">
        <v>213</v>
      </c>
      <c r="B235" s="16" t="s">
        <v>203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 t="s">
        <v>10</v>
      </c>
      <c r="O235" s="21">
        <v>0</v>
      </c>
      <c r="P235" s="16" t="s">
        <v>58</v>
      </c>
      <c r="Q235" s="16">
        <v>0.14349999999999999</v>
      </c>
      <c r="R235" s="16" t="s">
        <v>69</v>
      </c>
      <c r="S235" s="16" t="s">
        <v>48</v>
      </c>
      <c r="T235" s="16">
        <v>0.28699999999999998</v>
      </c>
      <c r="U235" s="16" t="s">
        <v>63</v>
      </c>
      <c r="V235" s="16" t="s">
        <v>45</v>
      </c>
    </row>
    <row r="236" spans="1:22" ht="84" x14ac:dyDescent="0.35">
      <c r="A236" s="22">
        <v>214</v>
      </c>
      <c r="B236" s="16" t="s">
        <v>203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 t="s">
        <v>10</v>
      </c>
      <c r="O236" s="21">
        <v>0</v>
      </c>
      <c r="P236" s="16" t="s">
        <v>356</v>
      </c>
      <c r="Q236" s="16">
        <v>0.23499999999999999</v>
      </c>
      <c r="R236" s="16" t="s">
        <v>69</v>
      </c>
      <c r="S236" s="16" t="s">
        <v>49</v>
      </c>
      <c r="T236" s="16">
        <v>0.23499999999999999</v>
      </c>
      <c r="U236" s="16" t="s">
        <v>63</v>
      </c>
      <c r="V236" s="16" t="s">
        <v>45</v>
      </c>
    </row>
    <row r="237" spans="1:22" ht="84" x14ac:dyDescent="0.35">
      <c r="A237" s="22">
        <v>215</v>
      </c>
      <c r="B237" s="16" t="s">
        <v>203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 t="s">
        <v>10</v>
      </c>
      <c r="O237" s="21">
        <v>0</v>
      </c>
      <c r="P237" s="16" t="s">
        <v>131</v>
      </c>
      <c r="Q237" s="16">
        <v>0.28000000000000003</v>
      </c>
      <c r="R237" s="16" t="s">
        <v>69</v>
      </c>
      <c r="S237" s="16" t="s">
        <v>54</v>
      </c>
      <c r="T237" s="16">
        <v>1.1200000000000001</v>
      </c>
      <c r="U237" s="16" t="s">
        <v>88</v>
      </c>
      <c r="V237" s="16" t="s">
        <v>45</v>
      </c>
    </row>
    <row r="238" spans="1:22" ht="84" x14ac:dyDescent="0.35">
      <c r="A238" s="22">
        <v>216</v>
      </c>
      <c r="B238" s="16" t="s">
        <v>203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 t="s">
        <v>10</v>
      </c>
      <c r="O238" s="21">
        <v>0</v>
      </c>
      <c r="P238" s="16" t="s">
        <v>357</v>
      </c>
      <c r="Q238" s="16">
        <v>0.1</v>
      </c>
      <c r="R238" s="16" t="s">
        <v>69</v>
      </c>
      <c r="S238" s="16" t="s">
        <v>49</v>
      </c>
      <c r="T238" s="16">
        <v>0.1</v>
      </c>
      <c r="U238" s="16" t="s">
        <v>88</v>
      </c>
      <c r="V238" s="16" t="s">
        <v>45</v>
      </c>
    </row>
    <row r="239" spans="1:22" ht="84" x14ac:dyDescent="0.35">
      <c r="A239" s="22">
        <v>217</v>
      </c>
      <c r="B239" s="16" t="s">
        <v>203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 t="s">
        <v>10</v>
      </c>
      <c r="O239" s="21">
        <v>0</v>
      </c>
      <c r="P239" s="16" t="s">
        <v>251</v>
      </c>
      <c r="Q239" s="16">
        <v>5.0000000000000001E-3</v>
      </c>
      <c r="R239" s="16" t="s">
        <v>69</v>
      </c>
      <c r="S239" s="16" t="s">
        <v>55</v>
      </c>
      <c r="T239" s="16">
        <v>0.5</v>
      </c>
      <c r="U239" s="16" t="s">
        <v>88</v>
      </c>
      <c r="V239" s="16" t="s">
        <v>45</v>
      </c>
    </row>
    <row r="240" spans="1:22" ht="84" x14ac:dyDescent="0.35">
      <c r="A240" s="22">
        <v>218</v>
      </c>
      <c r="B240" s="16" t="s">
        <v>203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 t="s">
        <v>10</v>
      </c>
      <c r="O240" s="21">
        <v>0</v>
      </c>
      <c r="P240" s="16" t="s">
        <v>358</v>
      </c>
      <c r="Q240" s="16">
        <v>0.9</v>
      </c>
      <c r="R240" s="16" t="s">
        <v>69</v>
      </c>
      <c r="S240" s="16" t="s">
        <v>48</v>
      </c>
      <c r="T240" s="16">
        <v>1.8</v>
      </c>
      <c r="U240" s="16" t="s">
        <v>88</v>
      </c>
      <c r="V240" s="16" t="s">
        <v>45</v>
      </c>
    </row>
    <row r="241" spans="1:22" ht="84" x14ac:dyDescent="0.35">
      <c r="A241" s="22">
        <v>219</v>
      </c>
      <c r="B241" s="16" t="s">
        <v>203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 t="s">
        <v>10</v>
      </c>
      <c r="O241" s="21">
        <v>0</v>
      </c>
      <c r="P241" s="16" t="s">
        <v>359</v>
      </c>
      <c r="Q241" s="16">
        <v>7.0000000000000001E-3</v>
      </c>
      <c r="R241" s="16" t="s">
        <v>69</v>
      </c>
      <c r="S241" s="16" t="s">
        <v>47</v>
      </c>
      <c r="T241" s="16">
        <v>2.1000000000000001E-2</v>
      </c>
      <c r="U241" s="16" t="s">
        <v>88</v>
      </c>
      <c r="V241" s="16" t="s">
        <v>45</v>
      </c>
    </row>
    <row r="242" spans="1:22" ht="84" x14ac:dyDescent="0.35">
      <c r="A242" s="22">
        <v>220</v>
      </c>
      <c r="B242" s="16" t="s">
        <v>203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 t="s">
        <v>10</v>
      </c>
      <c r="O242" s="21">
        <v>0</v>
      </c>
      <c r="P242" s="16" t="s">
        <v>360</v>
      </c>
      <c r="Q242" s="16">
        <v>0.1</v>
      </c>
      <c r="R242" s="16" t="s">
        <v>69</v>
      </c>
      <c r="S242" s="16" t="s">
        <v>49</v>
      </c>
      <c r="T242" s="16">
        <v>0.1</v>
      </c>
      <c r="U242" s="16" t="s">
        <v>88</v>
      </c>
      <c r="V242" s="16" t="s">
        <v>45</v>
      </c>
    </row>
    <row r="243" spans="1:22" ht="84" x14ac:dyDescent="0.35">
      <c r="A243" s="22">
        <v>221</v>
      </c>
      <c r="B243" s="16" t="s">
        <v>203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 t="s">
        <v>10</v>
      </c>
      <c r="O243" s="21">
        <v>0</v>
      </c>
      <c r="P243" s="16" t="s">
        <v>264</v>
      </c>
      <c r="Q243" s="16">
        <v>0.48</v>
      </c>
      <c r="R243" s="16" t="s">
        <v>69</v>
      </c>
      <c r="S243" s="16" t="s">
        <v>49</v>
      </c>
      <c r="T243" s="16">
        <v>0.48</v>
      </c>
      <c r="U243" s="16" t="s">
        <v>88</v>
      </c>
      <c r="V243" s="16" t="s">
        <v>45</v>
      </c>
    </row>
    <row r="244" spans="1:22" ht="84" x14ac:dyDescent="0.35">
      <c r="A244" s="22">
        <v>222</v>
      </c>
      <c r="B244" s="16" t="s">
        <v>203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 t="s">
        <v>10</v>
      </c>
      <c r="O244" s="21">
        <v>0</v>
      </c>
      <c r="P244" s="16" t="s">
        <v>361</v>
      </c>
      <c r="Q244" s="16">
        <v>0.22</v>
      </c>
      <c r="R244" s="16" t="s">
        <v>69</v>
      </c>
      <c r="S244" s="16" t="s">
        <v>49</v>
      </c>
      <c r="T244" s="16">
        <v>0.22</v>
      </c>
      <c r="U244" s="16" t="s">
        <v>63</v>
      </c>
      <c r="V244" s="16" t="s">
        <v>45</v>
      </c>
    </row>
    <row r="245" spans="1:22" ht="84" x14ac:dyDescent="0.35">
      <c r="A245" s="22">
        <v>223</v>
      </c>
      <c r="B245" s="16" t="s">
        <v>203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 t="s">
        <v>10</v>
      </c>
      <c r="O245" s="21">
        <v>0</v>
      </c>
      <c r="P245" s="16" t="s">
        <v>143</v>
      </c>
      <c r="Q245" s="16">
        <v>1.6850000000000001</v>
      </c>
      <c r="R245" s="16" t="s">
        <v>69</v>
      </c>
      <c r="S245" s="16" t="s">
        <v>49</v>
      </c>
      <c r="T245" s="16">
        <v>1.6850000000000001</v>
      </c>
      <c r="U245" s="16" t="s">
        <v>63</v>
      </c>
      <c r="V245" s="16" t="s">
        <v>45</v>
      </c>
    </row>
    <row r="246" spans="1:22" ht="84" x14ac:dyDescent="0.35">
      <c r="A246" s="22">
        <v>224</v>
      </c>
      <c r="B246" s="16" t="s">
        <v>203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 t="s">
        <v>10</v>
      </c>
      <c r="O246" s="21">
        <v>0</v>
      </c>
      <c r="P246" s="16" t="s">
        <v>362</v>
      </c>
      <c r="Q246" s="16">
        <v>0.22</v>
      </c>
      <c r="R246" s="16" t="s">
        <v>69</v>
      </c>
      <c r="S246" s="16" t="s">
        <v>49</v>
      </c>
      <c r="T246" s="16">
        <v>0.22</v>
      </c>
      <c r="U246" s="16" t="s">
        <v>63</v>
      </c>
      <c r="V246" s="16" t="s">
        <v>45</v>
      </c>
    </row>
    <row r="247" spans="1:22" ht="84" x14ac:dyDescent="0.35">
      <c r="A247" s="22">
        <v>225</v>
      </c>
      <c r="B247" s="16" t="s">
        <v>203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 t="s">
        <v>10</v>
      </c>
      <c r="O247" s="21">
        <v>0</v>
      </c>
      <c r="P247" s="16" t="s">
        <v>275</v>
      </c>
      <c r="Q247" s="16">
        <v>2.5000000000000001E-2</v>
      </c>
      <c r="R247" s="16" t="s">
        <v>69</v>
      </c>
      <c r="S247" s="16" t="s">
        <v>47</v>
      </c>
      <c r="T247" s="16">
        <v>7.4999999999999997E-2</v>
      </c>
      <c r="U247" s="16" t="s">
        <v>63</v>
      </c>
      <c r="V247" s="16" t="s">
        <v>45</v>
      </c>
    </row>
    <row r="248" spans="1:22" ht="84" x14ac:dyDescent="0.35">
      <c r="A248" s="22">
        <v>226</v>
      </c>
      <c r="B248" s="16" t="s">
        <v>203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 t="s">
        <v>10</v>
      </c>
      <c r="O248" s="21">
        <v>0</v>
      </c>
      <c r="P248" s="16" t="s">
        <v>363</v>
      </c>
      <c r="Q248" s="16">
        <v>2.4E-2</v>
      </c>
      <c r="R248" s="16" t="s">
        <v>69</v>
      </c>
      <c r="S248" s="16" t="s">
        <v>52</v>
      </c>
      <c r="T248" s="16">
        <v>0.24</v>
      </c>
      <c r="U248" s="16" t="s">
        <v>63</v>
      </c>
      <c r="V248" s="16" t="s">
        <v>45</v>
      </c>
    </row>
    <row r="249" spans="1:22" ht="84" x14ac:dyDescent="0.35">
      <c r="A249" s="22">
        <v>227</v>
      </c>
      <c r="B249" s="16" t="s">
        <v>203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 t="s">
        <v>10</v>
      </c>
      <c r="O249" s="21">
        <v>0</v>
      </c>
      <c r="P249" s="16" t="s">
        <v>364</v>
      </c>
      <c r="Q249" s="16">
        <v>0.05</v>
      </c>
      <c r="R249" s="16" t="s">
        <v>69</v>
      </c>
      <c r="S249" s="16" t="s">
        <v>57</v>
      </c>
      <c r="T249" s="16">
        <v>0.4</v>
      </c>
      <c r="U249" s="16" t="s">
        <v>63</v>
      </c>
      <c r="V249" s="16" t="s">
        <v>45</v>
      </c>
    </row>
    <row r="250" spans="1:22" ht="84" x14ac:dyDescent="0.35">
      <c r="A250" s="22">
        <v>228</v>
      </c>
      <c r="B250" s="16" t="s">
        <v>203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 t="s">
        <v>10</v>
      </c>
      <c r="O250" s="21">
        <v>0</v>
      </c>
      <c r="P250" s="16" t="s">
        <v>129</v>
      </c>
      <c r="Q250" s="16">
        <v>5.5E-2</v>
      </c>
      <c r="R250" s="16" t="s">
        <v>69</v>
      </c>
      <c r="S250" s="16" t="s">
        <v>179</v>
      </c>
      <c r="T250" s="16">
        <v>1.375</v>
      </c>
      <c r="U250" s="16" t="s">
        <v>63</v>
      </c>
      <c r="V250" s="16" t="s">
        <v>45</v>
      </c>
    </row>
    <row r="251" spans="1:22" ht="84" x14ac:dyDescent="0.35">
      <c r="A251" s="22">
        <v>229</v>
      </c>
      <c r="B251" s="16" t="s">
        <v>203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 t="s">
        <v>10</v>
      </c>
      <c r="O251" s="21">
        <v>0</v>
      </c>
      <c r="P251" s="16" t="s">
        <v>76</v>
      </c>
      <c r="Q251" s="16">
        <v>7.8329999999999997E-2</v>
      </c>
      <c r="R251" s="16" t="s">
        <v>69</v>
      </c>
      <c r="S251" s="16" t="s">
        <v>47</v>
      </c>
      <c r="T251" s="16">
        <v>0.23499999999999999</v>
      </c>
      <c r="U251" s="16" t="s">
        <v>365</v>
      </c>
      <c r="V251" s="16" t="s">
        <v>45</v>
      </c>
    </row>
    <row r="252" spans="1:22" ht="84" x14ac:dyDescent="0.35">
      <c r="A252" s="22">
        <v>230</v>
      </c>
      <c r="B252" s="16" t="s">
        <v>203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 t="s">
        <v>10</v>
      </c>
      <c r="O252" s="21">
        <v>0</v>
      </c>
      <c r="P252" s="16" t="s">
        <v>366</v>
      </c>
      <c r="Q252" s="16">
        <v>0.122</v>
      </c>
      <c r="R252" s="16" t="s">
        <v>69</v>
      </c>
      <c r="S252" s="16" t="s">
        <v>49</v>
      </c>
      <c r="T252" s="16">
        <v>0.122</v>
      </c>
      <c r="U252" s="16" t="s">
        <v>365</v>
      </c>
      <c r="V252" s="16" t="s">
        <v>45</v>
      </c>
    </row>
    <row r="253" spans="1:22" ht="84" x14ac:dyDescent="0.35">
      <c r="A253" s="22">
        <v>231</v>
      </c>
      <c r="B253" s="16" t="s">
        <v>203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 t="s">
        <v>10</v>
      </c>
      <c r="O253" s="21">
        <v>0</v>
      </c>
      <c r="P253" s="16" t="s">
        <v>367</v>
      </c>
      <c r="Q253" s="16">
        <v>0.124</v>
      </c>
      <c r="R253" s="16" t="s">
        <v>69</v>
      </c>
      <c r="S253" s="16" t="s">
        <v>49</v>
      </c>
      <c r="T253" s="16">
        <v>0.124</v>
      </c>
      <c r="U253" s="16" t="s">
        <v>95</v>
      </c>
      <c r="V253" s="16" t="s">
        <v>45</v>
      </c>
    </row>
    <row r="254" spans="1:22" ht="84" x14ac:dyDescent="0.35">
      <c r="A254" s="22">
        <v>232</v>
      </c>
      <c r="B254" s="16" t="s">
        <v>203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 t="s">
        <v>10</v>
      </c>
      <c r="O254" s="21">
        <v>0</v>
      </c>
      <c r="P254" s="16" t="s">
        <v>368</v>
      </c>
      <c r="Q254" s="16">
        <v>0.33800000000000002</v>
      </c>
      <c r="R254" s="16" t="s">
        <v>69</v>
      </c>
      <c r="S254" s="16" t="s">
        <v>49</v>
      </c>
      <c r="T254" s="16">
        <v>0.33800000000000002</v>
      </c>
      <c r="U254" s="16" t="s">
        <v>95</v>
      </c>
      <c r="V254" s="16" t="s">
        <v>45</v>
      </c>
    </row>
    <row r="255" spans="1:22" ht="84" x14ac:dyDescent="0.35">
      <c r="A255" s="22">
        <v>233</v>
      </c>
      <c r="B255" s="16" t="s">
        <v>203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 t="s">
        <v>10</v>
      </c>
      <c r="O255" s="21">
        <v>0</v>
      </c>
      <c r="P255" s="16" t="s">
        <v>369</v>
      </c>
      <c r="Q255" s="16">
        <v>0.45400000000000001</v>
      </c>
      <c r="R255" s="16" t="s">
        <v>69</v>
      </c>
      <c r="S255" s="16" t="s">
        <v>49</v>
      </c>
      <c r="T255" s="16">
        <v>0.45400000000000001</v>
      </c>
      <c r="U255" s="16" t="s">
        <v>95</v>
      </c>
      <c r="V255" s="16" t="s">
        <v>45</v>
      </c>
    </row>
    <row r="256" spans="1:22" ht="84" x14ac:dyDescent="0.35">
      <c r="A256" s="22">
        <v>234</v>
      </c>
      <c r="B256" s="16" t="s">
        <v>203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 t="s">
        <v>10</v>
      </c>
      <c r="O256" s="21">
        <v>0</v>
      </c>
      <c r="P256" s="16" t="s">
        <v>89</v>
      </c>
      <c r="Q256" s="16">
        <v>6.583E-2</v>
      </c>
      <c r="R256" s="16" t="s">
        <v>69</v>
      </c>
      <c r="S256" s="16" t="s">
        <v>99</v>
      </c>
      <c r="T256" s="16">
        <v>0.79</v>
      </c>
      <c r="U256" s="16" t="s">
        <v>88</v>
      </c>
      <c r="V256" s="16" t="s">
        <v>45</v>
      </c>
    </row>
    <row r="257" spans="1:22" ht="84" x14ac:dyDescent="0.35">
      <c r="A257" s="22">
        <v>235</v>
      </c>
      <c r="B257" s="16" t="s">
        <v>203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 t="s">
        <v>10</v>
      </c>
      <c r="O257" s="21">
        <v>0</v>
      </c>
      <c r="P257" s="16" t="s">
        <v>135</v>
      </c>
      <c r="Q257" s="16">
        <v>2.5000000000000001E-2</v>
      </c>
      <c r="R257" s="16" t="s">
        <v>69</v>
      </c>
      <c r="S257" s="16" t="s">
        <v>189</v>
      </c>
      <c r="T257" s="16">
        <v>0.6</v>
      </c>
      <c r="U257" s="16" t="s">
        <v>88</v>
      </c>
      <c r="V257" s="16" t="s">
        <v>45</v>
      </c>
    </row>
    <row r="258" spans="1:22" ht="84" x14ac:dyDescent="0.35">
      <c r="A258" s="22">
        <v>236</v>
      </c>
      <c r="B258" s="16" t="s">
        <v>203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 t="s">
        <v>10</v>
      </c>
      <c r="O258" s="21">
        <v>0</v>
      </c>
      <c r="P258" s="16" t="s">
        <v>368</v>
      </c>
      <c r="Q258" s="16">
        <v>0.33</v>
      </c>
      <c r="R258" s="16" t="s">
        <v>69</v>
      </c>
      <c r="S258" s="16" t="s">
        <v>49</v>
      </c>
      <c r="T258" s="16">
        <v>0.33</v>
      </c>
      <c r="U258" s="16" t="s">
        <v>88</v>
      </c>
      <c r="V258" s="16" t="s">
        <v>45</v>
      </c>
    </row>
    <row r="259" spans="1:22" ht="84" x14ac:dyDescent="0.35">
      <c r="A259" s="22">
        <v>237</v>
      </c>
      <c r="B259" s="16" t="s">
        <v>203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 t="s">
        <v>10</v>
      </c>
      <c r="O259" s="21">
        <v>0</v>
      </c>
      <c r="P259" s="16" t="s">
        <v>370</v>
      </c>
      <c r="Q259" s="16">
        <v>0.1</v>
      </c>
      <c r="R259" s="16" t="s">
        <v>69</v>
      </c>
      <c r="S259" s="16" t="s">
        <v>46</v>
      </c>
      <c r="T259" s="16">
        <v>0.6</v>
      </c>
      <c r="U259" s="16" t="s">
        <v>88</v>
      </c>
      <c r="V259" s="16" t="s">
        <v>45</v>
      </c>
    </row>
    <row r="260" spans="1:22" ht="84" x14ac:dyDescent="0.35">
      <c r="A260" s="22">
        <v>238</v>
      </c>
      <c r="B260" s="16" t="s">
        <v>203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 t="s">
        <v>10</v>
      </c>
      <c r="O260" s="21">
        <v>0</v>
      </c>
      <c r="P260" s="16" t="s">
        <v>371</v>
      </c>
      <c r="Q260" s="16">
        <v>0.09</v>
      </c>
      <c r="R260" s="16" t="s">
        <v>69</v>
      </c>
      <c r="S260" s="16" t="s">
        <v>47</v>
      </c>
      <c r="T260" s="16">
        <v>0.27</v>
      </c>
      <c r="U260" s="16" t="s">
        <v>88</v>
      </c>
      <c r="V260" s="16" t="s">
        <v>45</v>
      </c>
    </row>
    <row r="261" spans="1:22" ht="84" x14ac:dyDescent="0.35">
      <c r="A261" s="22">
        <v>239</v>
      </c>
      <c r="B261" s="16" t="s">
        <v>203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 t="s">
        <v>10</v>
      </c>
      <c r="O261" s="21">
        <v>0</v>
      </c>
      <c r="P261" s="16" t="s">
        <v>372</v>
      </c>
      <c r="Q261" s="16">
        <v>0.42</v>
      </c>
      <c r="R261" s="16" t="s">
        <v>69</v>
      </c>
      <c r="S261" s="16" t="s">
        <v>48</v>
      </c>
      <c r="T261" s="16">
        <v>0.84</v>
      </c>
      <c r="U261" s="16" t="s">
        <v>88</v>
      </c>
      <c r="V261" s="16" t="s">
        <v>45</v>
      </c>
    </row>
    <row r="262" spans="1:22" ht="84" x14ac:dyDescent="0.35">
      <c r="A262" s="22">
        <v>240</v>
      </c>
      <c r="B262" s="16" t="s">
        <v>155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 t="s">
        <v>10</v>
      </c>
      <c r="O262" s="21">
        <v>0</v>
      </c>
      <c r="P262" s="16" t="s">
        <v>373</v>
      </c>
      <c r="Q262" s="16">
        <v>2.2000000000000002</v>
      </c>
      <c r="R262" s="16" t="s">
        <v>69</v>
      </c>
      <c r="S262" s="16" t="s">
        <v>49</v>
      </c>
      <c r="T262" s="16">
        <v>2.2000000000000002</v>
      </c>
      <c r="U262" s="16" t="s">
        <v>374</v>
      </c>
      <c r="V262" s="16" t="s">
        <v>45</v>
      </c>
    </row>
    <row r="263" spans="1:22" ht="84" x14ac:dyDescent="0.35">
      <c r="A263" s="22">
        <v>241</v>
      </c>
      <c r="B263" s="16" t="s">
        <v>199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 t="s">
        <v>10</v>
      </c>
      <c r="O263" s="21">
        <v>0</v>
      </c>
      <c r="P263" s="16" t="s">
        <v>109</v>
      </c>
      <c r="Q263" s="16">
        <v>3.1670000000000004E-2</v>
      </c>
      <c r="R263" s="16" t="s">
        <v>69</v>
      </c>
      <c r="S263" s="16" t="s">
        <v>269</v>
      </c>
      <c r="T263" s="16">
        <v>0.28499999999999998</v>
      </c>
      <c r="U263" s="16" t="s">
        <v>341</v>
      </c>
      <c r="V263" s="16" t="s">
        <v>45</v>
      </c>
    </row>
    <row r="264" spans="1:22" ht="84" x14ac:dyDescent="0.35">
      <c r="A264" s="22">
        <v>242</v>
      </c>
      <c r="B264" s="16" t="s">
        <v>199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 t="s">
        <v>10</v>
      </c>
      <c r="O264" s="21">
        <v>0</v>
      </c>
      <c r="P264" s="16" t="s">
        <v>375</v>
      </c>
      <c r="Q264" s="16">
        <v>1.9E-2</v>
      </c>
      <c r="R264" s="16" t="s">
        <v>69</v>
      </c>
      <c r="S264" s="16" t="s">
        <v>50</v>
      </c>
      <c r="T264" s="16">
        <v>9.5000000000000001E-2</v>
      </c>
      <c r="U264" s="16" t="s">
        <v>341</v>
      </c>
      <c r="V264" s="16" t="s">
        <v>45</v>
      </c>
    </row>
    <row r="265" spans="1:22" ht="84" x14ac:dyDescent="0.35">
      <c r="A265" s="22">
        <v>243</v>
      </c>
      <c r="B265" s="16" t="s">
        <v>199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 t="s">
        <v>10</v>
      </c>
      <c r="O265" s="21">
        <v>0</v>
      </c>
      <c r="P265" s="16" t="s">
        <v>376</v>
      </c>
      <c r="Q265" s="16">
        <v>15</v>
      </c>
      <c r="R265" s="16" t="s">
        <v>69</v>
      </c>
      <c r="S265" s="16" t="s">
        <v>49</v>
      </c>
      <c r="T265" s="16">
        <v>15</v>
      </c>
      <c r="U265" s="16" t="s">
        <v>377</v>
      </c>
      <c r="V265" s="16" t="s">
        <v>45</v>
      </c>
    </row>
    <row r="266" spans="1:22" ht="84" x14ac:dyDescent="0.35">
      <c r="A266" s="22">
        <v>244</v>
      </c>
      <c r="B266" s="16" t="s">
        <v>199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 t="s">
        <v>10</v>
      </c>
      <c r="O266" s="21">
        <v>0</v>
      </c>
      <c r="P266" s="16" t="s">
        <v>378</v>
      </c>
      <c r="Q266" s="16">
        <v>0.02</v>
      </c>
      <c r="R266" s="16" t="s">
        <v>69</v>
      </c>
      <c r="S266" s="16" t="s">
        <v>48</v>
      </c>
      <c r="T266" s="16">
        <v>0.04</v>
      </c>
      <c r="U266" s="16" t="s">
        <v>90</v>
      </c>
      <c r="V266" s="16" t="s">
        <v>45</v>
      </c>
    </row>
    <row r="267" spans="1:22" ht="84" x14ac:dyDescent="0.35">
      <c r="A267" s="22">
        <v>245</v>
      </c>
      <c r="B267" s="16" t="s">
        <v>199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 t="s">
        <v>10</v>
      </c>
      <c r="O267" s="21">
        <v>0</v>
      </c>
      <c r="P267" s="16" t="s">
        <v>379</v>
      </c>
      <c r="Q267" s="16">
        <v>0.02</v>
      </c>
      <c r="R267" s="16" t="s">
        <v>69</v>
      </c>
      <c r="S267" s="16" t="s">
        <v>73</v>
      </c>
      <c r="T267" s="16">
        <v>0.14000000000000001</v>
      </c>
      <c r="U267" s="16" t="s">
        <v>90</v>
      </c>
      <c r="V267" s="16" t="s">
        <v>45</v>
      </c>
    </row>
    <row r="268" spans="1:22" ht="84" x14ac:dyDescent="0.35">
      <c r="A268" s="22">
        <v>246</v>
      </c>
      <c r="B268" s="16" t="s">
        <v>199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 t="s">
        <v>10</v>
      </c>
      <c r="O268" s="21">
        <v>0</v>
      </c>
      <c r="P268" s="16" t="s">
        <v>380</v>
      </c>
      <c r="Q268" s="16">
        <v>0.01</v>
      </c>
      <c r="R268" s="16" t="s">
        <v>69</v>
      </c>
      <c r="S268" s="16" t="s">
        <v>54</v>
      </c>
      <c r="T268" s="16">
        <v>0.04</v>
      </c>
      <c r="U268" s="16" t="s">
        <v>90</v>
      </c>
      <c r="V268" s="16" t="s">
        <v>45</v>
      </c>
    </row>
    <row r="269" spans="1:22" ht="84" x14ac:dyDescent="0.35">
      <c r="A269" s="22">
        <v>247</v>
      </c>
      <c r="B269" s="16" t="s">
        <v>199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 t="s">
        <v>10</v>
      </c>
      <c r="O269" s="21">
        <v>0</v>
      </c>
      <c r="P269" s="16" t="s">
        <v>67</v>
      </c>
      <c r="Q269" s="16">
        <v>8.9999999999999993E-3</v>
      </c>
      <c r="R269" s="16" t="s">
        <v>69</v>
      </c>
      <c r="S269" s="16" t="s">
        <v>49</v>
      </c>
      <c r="T269" s="16">
        <v>8.9999999999999993E-3</v>
      </c>
      <c r="U269" s="16" t="s">
        <v>90</v>
      </c>
      <c r="V269" s="16" t="s">
        <v>45</v>
      </c>
    </row>
    <row r="270" spans="1:22" ht="84" x14ac:dyDescent="0.35">
      <c r="A270" s="22">
        <v>248</v>
      </c>
      <c r="B270" s="16" t="s">
        <v>199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 t="s">
        <v>10</v>
      </c>
      <c r="O270" s="21">
        <v>0</v>
      </c>
      <c r="P270" s="16" t="s">
        <v>381</v>
      </c>
      <c r="Q270" s="16">
        <v>3.5</v>
      </c>
      <c r="R270" s="16" t="s">
        <v>69</v>
      </c>
      <c r="S270" s="16" t="s">
        <v>49</v>
      </c>
      <c r="T270" s="16">
        <v>3.5</v>
      </c>
      <c r="U270" s="16" t="s">
        <v>382</v>
      </c>
      <c r="V270" s="16" t="s">
        <v>45</v>
      </c>
    </row>
    <row r="271" spans="1:22" ht="84" x14ac:dyDescent="0.35">
      <c r="A271" s="22">
        <v>249</v>
      </c>
      <c r="B271" s="16" t="s">
        <v>199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 t="s">
        <v>10</v>
      </c>
      <c r="O271" s="21">
        <v>0</v>
      </c>
      <c r="P271" s="16" t="s">
        <v>383</v>
      </c>
      <c r="Q271" s="16">
        <v>0.93500000000000005</v>
      </c>
      <c r="R271" s="16" t="s">
        <v>69</v>
      </c>
      <c r="S271" s="16" t="s">
        <v>49</v>
      </c>
      <c r="T271" s="16">
        <v>0.93500000000000005</v>
      </c>
      <c r="U271" s="16" t="s">
        <v>384</v>
      </c>
      <c r="V271" s="16" t="s">
        <v>45</v>
      </c>
    </row>
    <row r="272" spans="1:22" ht="84" x14ac:dyDescent="0.35">
      <c r="A272" s="22">
        <v>250</v>
      </c>
      <c r="B272" s="16" t="s">
        <v>199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 t="s">
        <v>10</v>
      </c>
      <c r="O272" s="21">
        <v>0</v>
      </c>
      <c r="P272" s="16" t="s">
        <v>385</v>
      </c>
      <c r="Q272" s="16">
        <v>2E-3</v>
      </c>
      <c r="R272" s="16" t="s">
        <v>69</v>
      </c>
      <c r="S272" s="16" t="s">
        <v>386</v>
      </c>
      <c r="T272" s="16">
        <v>1.2749999999999999E-2</v>
      </c>
      <c r="U272" s="16" t="s">
        <v>384</v>
      </c>
      <c r="V272" s="16" t="s">
        <v>45</v>
      </c>
    </row>
    <row r="273" spans="1:22" ht="84" x14ac:dyDescent="0.35">
      <c r="A273" s="22">
        <v>251</v>
      </c>
      <c r="B273" s="16" t="s">
        <v>199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 t="s">
        <v>10</v>
      </c>
      <c r="O273" s="21">
        <v>0</v>
      </c>
      <c r="P273" s="16" t="s">
        <v>139</v>
      </c>
      <c r="Q273" s="16">
        <v>0.55845</v>
      </c>
      <c r="R273" s="16" t="s">
        <v>69</v>
      </c>
      <c r="S273" s="16" t="s">
        <v>54</v>
      </c>
      <c r="T273" s="16">
        <v>2.2338</v>
      </c>
      <c r="U273" s="16" t="s">
        <v>387</v>
      </c>
      <c r="V273" s="16" t="s">
        <v>45</v>
      </c>
    </row>
    <row r="274" spans="1:22" ht="84" x14ac:dyDescent="0.35">
      <c r="A274" s="22">
        <v>252</v>
      </c>
      <c r="B274" s="16" t="s">
        <v>199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 t="s">
        <v>10</v>
      </c>
      <c r="O274" s="21">
        <v>0</v>
      </c>
      <c r="P274" s="16" t="s">
        <v>388</v>
      </c>
      <c r="Q274" s="16">
        <v>0.94852999999999998</v>
      </c>
      <c r="R274" s="16" t="s">
        <v>69</v>
      </c>
      <c r="S274" s="16" t="s">
        <v>144</v>
      </c>
      <c r="T274" s="16">
        <v>12.330950000000001</v>
      </c>
      <c r="U274" s="16" t="s">
        <v>387</v>
      </c>
      <c r="V274" s="16" t="s">
        <v>45</v>
      </c>
    </row>
    <row r="275" spans="1:22" ht="84" x14ac:dyDescent="0.35">
      <c r="A275" s="22">
        <v>253</v>
      </c>
      <c r="B275" s="16" t="s">
        <v>199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 t="s">
        <v>10</v>
      </c>
      <c r="O275" s="21">
        <v>0</v>
      </c>
      <c r="P275" s="16" t="s">
        <v>389</v>
      </c>
      <c r="Q275" s="16">
        <v>1.7187000000000001</v>
      </c>
      <c r="R275" s="16" t="s">
        <v>69</v>
      </c>
      <c r="S275" s="16" t="s">
        <v>49</v>
      </c>
      <c r="T275" s="16">
        <v>1.7187000000000001</v>
      </c>
      <c r="U275" s="16" t="s">
        <v>387</v>
      </c>
      <c r="V275" s="16" t="s">
        <v>45</v>
      </c>
    </row>
    <row r="276" spans="1:22" ht="84" x14ac:dyDescent="0.35">
      <c r="A276" s="22">
        <v>254</v>
      </c>
      <c r="B276" s="16" t="s">
        <v>199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 t="s">
        <v>10</v>
      </c>
      <c r="O276" s="21">
        <v>0</v>
      </c>
      <c r="P276" s="16" t="s">
        <v>390</v>
      </c>
      <c r="Q276" s="16">
        <v>0.85424999999999995</v>
      </c>
      <c r="R276" s="16" t="s">
        <v>69</v>
      </c>
      <c r="S276" s="16" t="s">
        <v>73</v>
      </c>
      <c r="T276" s="16">
        <v>5.9797500000000001</v>
      </c>
      <c r="U276" s="16" t="s">
        <v>387</v>
      </c>
      <c r="V276" s="16" t="s">
        <v>45</v>
      </c>
    </row>
    <row r="277" spans="1:22" ht="84" x14ac:dyDescent="0.35">
      <c r="A277" s="22">
        <v>255</v>
      </c>
      <c r="B277" s="16" t="s">
        <v>199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 t="s">
        <v>10</v>
      </c>
      <c r="O277" s="21">
        <v>0</v>
      </c>
      <c r="P277" s="16" t="s">
        <v>295</v>
      </c>
      <c r="Q277" s="16">
        <v>2.9750000000000001</v>
      </c>
      <c r="R277" s="16" t="s">
        <v>69</v>
      </c>
      <c r="S277" s="16" t="s">
        <v>391</v>
      </c>
      <c r="T277" s="16">
        <v>1.19</v>
      </c>
      <c r="U277" s="16" t="s">
        <v>387</v>
      </c>
      <c r="V277" s="16" t="s">
        <v>45</v>
      </c>
    </row>
    <row r="278" spans="1:22" ht="84" x14ac:dyDescent="0.35">
      <c r="A278" s="22">
        <v>256</v>
      </c>
      <c r="B278" s="16" t="s">
        <v>199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 t="s">
        <v>10</v>
      </c>
      <c r="O278" s="21">
        <v>0</v>
      </c>
      <c r="P278" s="16" t="s">
        <v>389</v>
      </c>
      <c r="Q278" s="16">
        <v>0.72420000000000007</v>
      </c>
      <c r="R278" s="16" t="s">
        <v>69</v>
      </c>
      <c r="S278" s="16" t="s">
        <v>73</v>
      </c>
      <c r="T278" s="16">
        <v>5.0693999999999999</v>
      </c>
      <c r="U278" s="16" t="s">
        <v>387</v>
      </c>
      <c r="V278" s="16" t="s">
        <v>45</v>
      </c>
    </row>
    <row r="279" spans="1:22" ht="84" x14ac:dyDescent="0.35">
      <c r="A279" s="22">
        <v>257</v>
      </c>
      <c r="B279" s="16" t="s">
        <v>199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 t="s">
        <v>10</v>
      </c>
      <c r="O279" s="21">
        <v>0</v>
      </c>
      <c r="P279" s="16" t="s">
        <v>388</v>
      </c>
      <c r="Q279" s="16">
        <v>0.26944999999999997</v>
      </c>
      <c r="R279" s="16" t="s">
        <v>69</v>
      </c>
      <c r="S279" s="16" t="s">
        <v>73</v>
      </c>
      <c r="T279" s="16">
        <v>1.88615</v>
      </c>
      <c r="U279" s="16" t="s">
        <v>387</v>
      </c>
      <c r="V279" s="16" t="s">
        <v>45</v>
      </c>
    </row>
    <row r="280" spans="1:22" ht="84" x14ac:dyDescent="0.35">
      <c r="A280" s="22">
        <v>258</v>
      </c>
      <c r="B280" s="16" t="s">
        <v>199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 t="s">
        <v>10</v>
      </c>
      <c r="O280" s="21">
        <v>0</v>
      </c>
      <c r="P280" s="16" t="s">
        <v>390</v>
      </c>
      <c r="Q280" s="16">
        <v>0.67574999999999996</v>
      </c>
      <c r="R280" s="16" t="s">
        <v>69</v>
      </c>
      <c r="S280" s="16" t="s">
        <v>136</v>
      </c>
      <c r="T280" s="16">
        <v>10.13625</v>
      </c>
      <c r="U280" s="16" t="s">
        <v>387</v>
      </c>
      <c r="V280" s="16" t="s">
        <v>45</v>
      </c>
    </row>
    <row r="281" spans="1:22" ht="84" x14ac:dyDescent="0.35">
      <c r="A281" s="22">
        <v>259</v>
      </c>
      <c r="B281" s="16" t="s">
        <v>199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 t="s">
        <v>10</v>
      </c>
      <c r="O281" s="21">
        <v>0</v>
      </c>
      <c r="P281" s="16" t="s">
        <v>388</v>
      </c>
      <c r="Q281" s="16">
        <v>2.00515</v>
      </c>
      <c r="R281" s="16" t="s">
        <v>69</v>
      </c>
      <c r="S281" s="16" t="s">
        <v>49</v>
      </c>
      <c r="T281" s="16">
        <v>2.00515</v>
      </c>
      <c r="U281" s="16" t="s">
        <v>387</v>
      </c>
      <c r="V281" s="16" t="s">
        <v>45</v>
      </c>
    </row>
    <row r="282" spans="1:22" ht="84" x14ac:dyDescent="0.35">
      <c r="A282" s="22">
        <v>260</v>
      </c>
      <c r="B282" s="16" t="s">
        <v>154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 t="s">
        <v>10</v>
      </c>
      <c r="O282" s="21">
        <v>0</v>
      </c>
      <c r="P282" s="16" t="s">
        <v>392</v>
      </c>
      <c r="Q282" s="16">
        <v>8.5000000000000006E-2</v>
      </c>
      <c r="R282" s="16" t="s">
        <v>69</v>
      </c>
      <c r="S282" s="16" t="s">
        <v>49</v>
      </c>
      <c r="T282" s="16">
        <v>8.5000000000000006E-2</v>
      </c>
      <c r="U282" s="16" t="s">
        <v>63</v>
      </c>
      <c r="V282" s="16" t="s">
        <v>45</v>
      </c>
    </row>
    <row r="283" spans="1:22" ht="84" x14ac:dyDescent="0.35">
      <c r="A283" s="22">
        <v>261</v>
      </c>
      <c r="B283" s="16" t="s">
        <v>154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 t="s">
        <v>10</v>
      </c>
      <c r="O283" s="21">
        <v>0</v>
      </c>
      <c r="P283" s="16" t="s">
        <v>128</v>
      </c>
      <c r="Q283" s="16">
        <v>8.5000000000000006E-2</v>
      </c>
      <c r="R283" s="16" t="s">
        <v>69</v>
      </c>
      <c r="S283" s="16" t="s">
        <v>48</v>
      </c>
      <c r="T283" s="16">
        <v>0.17</v>
      </c>
      <c r="U283" s="16" t="s">
        <v>63</v>
      </c>
      <c r="V283" s="16" t="s">
        <v>45</v>
      </c>
    </row>
    <row r="284" spans="1:22" ht="84" x14ac:dyDescent="0.35">
      <c r="A284" s="22">
        <v>262</v>
      </c>
      <c r="B284" s="16" t="s">
        <v>154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 t="s">
        <v>10</v>
      </c>
      <c r="O284" s="21">
        <v>0</v>
      </c>
      <c r="P284" s="16" t="s">
        <v>393</v>
      </c>
      <c r="Q284" s="16">
        <v>0.15</v>
      </c>
      <c r="R284" s="16" t="s">
        <v>69</v>
      </c>
      <c r="S284" s="16" t="s">
        <v>48</v>
      </c>
      <c r="T284" s="16">
        <v>0.3</v>
      </c>
      <c r="U284" s="16" t="s">
        <v>314</v>
      </c>
      <c r="V284" s="16" t="s">
        <v>45</v>
      </c>
    </row>
    <row r="285" spans="1:22" ht="84" x14ac:dyDescent="0.35">
      <c r="A285" s="22">
        <v>263</v>
      </c>
      <c r="B285" s="16" t="s">
        <v>154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 t="s">
        <v>10</v>
      </c>
      <c r="O285" s="21">
        <v>0</v>
      </c>
      <c r="P285" s="16" t="s">
        <v>251</v>
      </c>
      <c r="Q285" s="16">
        <v>3.8500000000000001E-3</v>
      </c>
      <c r="R285" s="16" t="s">
        <v>69</v>
      </c>
      <c r="S285" s="16" t="s">
        <v>252</v>
      </c>
      <c r="T285" s="16">
        <v>1.925</v>
      </c>
      <c r="U285" s="16" t="s">
        <v>314</v>
      </c>
      <c r="V285" s="16" t="s">
        <v>45</v>
      </c>
    </row>
    <row r="286" spans="1:22" ht="84" x14ac:dyDescent="0.35">
      <c r="A286" s="22">
        <v>264</v>
      </c>
      <c r="B286" s="16" t="s">
        <v>154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 t="s">
        <v>10</v>
      </c>
      <c r="O286" s="21">
        <v>0</v>
      </c>
      <c r="P286" s="16" t="s">
        <v>394</v>
      </c>
      <c r="Q286" s="16">
        <v>7.9000000000000001E-2</v>
      </c>
      <c r="R286" s="16" t="s">
        <v>69</v>
      </c>
      <c r="S286" s="16" t="s">
        <v>136</v>
      </c>
      <c r="T286" s="16">
        <v>1.1850000000000001</v>
      </c>
      <c r="U286" s="16" t="s">
        <v>314</v>
      </c>
      <c r="V286" s="16" t="s">
        <v>45</v>
      </c>
    </row>
    <row r="287" spans="1:22" ht="84" x14ac:dyDescent="0.35">
      <c r="A287" s="22">
        <v>265</v>
      </c>
      <c r="B287" s="16" t="s">
        <v>154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 t="s">
        <v>10</v>
      </c>
      <c r="O287" s="21">
        <v>0</v>
      </c>
      <c r="P287" s="16" t="s">
        <v>395</v>
      </c>
      <c r="Q287" s="16">
        <v>0.18</v>
      </c>
      <c r="R287" s="16" t="s">
        <v>69</v>
      </c>
      <c r="S287" s="16" t="s">
        <v>49</v>
      </c>
      <c r="T287" s="16">
        <v>0.18</v>
      </c>
      <c r="U287" s="16" t="s">
        <v>314</v>
      </c>
      <c r="V287" s="16" t="s">
        <v>45</v>
      </c>
    </row>
    <row r="288" spans="1:22" ht="84" x14ac:dyDescent="0.35">
      <c r="A288" s="22">
        <v>266</v>
      </c>
      <c r="B288" s="16" t="s">
        <v>154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 t="s">
        <v>10</v>
      </c>
      <c r="O288" s="21">
        <v>0</v>
      </c>
      <c r="P288" s="16" t="s">
        <v>396</v>
      </c>
      <c r="Q288" s="16">
        <v>0.95</v>
      </c>
      <c r="R288" s="16" t="s">
        <v>69</v>
      </c>
      <c r="S288" s="16" t="s">
        <v>49</v>
      </c>
      <c r="T288" s="16">
        <v>0.95</v>
      </c>
      <c r="U288" s="16" t="s">
        <v>296</v>
      </c>
      <c r="V288" s="16" t="s">
        <v>45</v>
      </c>
    </row>
    <row r="289" spans="1:22" ht="84" x14ac:dyDescent="0.35">
      <c r="A289" s="22">
        <v>267</v>
      </c>
      <c r="B289" s="16" t="s">
        <v>154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 t="s">
        <v>10</v>
      </c>
      <c r="O289" s="21">
        <v>0</v>
      </c>
      <c r="P289" s="16" t="s">
        <v>397</v>
      </c>
      <c r="Q289" s="16">
        <v>1.5</v>
      </c>
      <c r="R289" s="16" t="s">
        <v>69</v>
      </c>
      <c r="S289" s="16" t="s">
        <v>49</v>
      </c>
      <c r="T289" s="16">
        <v>1.5</v>
      </c>
      <c r="U289" s="16" t="s">
        <v>296</v>
      </c>
      <c r="V289" s="16" t="s">
        <v>45</v>
      </c>
    </row>
    <row r="290" spans="1:22" ht="84" x14ac:dyDescent="0.35">
      <c r="A290" s="22">
        <v>268</v>
      </c>
      <c r="B290" s="16" t="s">
        <v>154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 t="s">
        <v>10</v>
      </c>
      <c r="O290" s="21">
        <v>0</v>
      </c>
      <c r="P290" s="16" t="s">
        <v>398</v>
      </c>
      <c r="Q290" s="16">
        <v>3.625</v>
      </c>
      <c r="R290" s="16" t="s">
        <v>69</v>
      </c>
      <c r="S290" s="16" t="s">
        <v>48</v>
      </c>
      <c r="T290" s="16">
        <v>7.25</v>
      </c>
      <c r="U290" s="16" t="s">
        <v>296</v>
      </c>
      <c r="V290" s="16" t="s">
        <v>45</v>
      </c>
    </row>
    <row r="291" spans="1:22" ht="84" x14ac:dyDescent="0.35">
      <c r="A291" s="22">
        <v>269</v>
      </c>
      <c r="B291" s="16" t="s">
        <v>154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 t="s">
        <v>10</v>
      </c>
      <c r="O291" s="21">
        <v>0</v>
      </c>
      <c r="P291" s="16" t="s">
        <v>142</v>
      </c>
      <c r="Q291" s="16">
        <v>0.35</v>
      </c>
      <c r="R291" s="16" t="s">
        <v>69</v>
      </c>
      <c r="S291" s="16" t="s">
        <v>48</v>
      </c>
      <c r="T291" s="16">
        <v>0.7</v>
      </c>
      <c r="U291" s="16" t="s">
        <v>133</v>
      </c>
      <c r="V291" s="16" t="s">
        <v>45</v>
      </c>
    </row>
    <row r="292" spans="1:22" ht="84" x14ac:dyDescent="0.35">
      <c r="A292" s="22">
        <v>270</v>
      </c>
      <c r="B292" s="16" t="s">
        <v>154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 t="s">
        <v>10</v>
      </c>
      <c r="O292" s="21">
        <v>0</v>
      </c>
      <c r="P292" s="16" t="s">
        <v>134</v>
      </c>
      <c r="Q292" s="16">
        <v>0.38</v>
      </c>
      <c r="R292" s="16" t="s">
        <v>69</v>
      </c>
      <c r="S292" s="16" t="s">
        <v>49</v>
      </c>
      <c r="T292" s="16">
        <v>0.38</v>
      </c>
      <c r="U292" s="16" t="s">
        <v>245</v>
      </c>
      <c r="V292" s="16" t="s">
        <v>45</v>
      </c>
    </row>
    <row r="293" spans="1:22" ht="84" x14ac:dyDescent="0.35">
      <c r="A293" s="22">
        <v>271</v>
      </c>
      <c r="B293" s="16" t="s">
        <v>154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 t="s">
        <v>10</v>
      </c>
      <c r="O293" s="21">
        <v>0</v>
      </c>
      <c r="P293" s="16" t="s">
        <v>399</v>
      </c>
      <c r="Q293" s="16">
        <v>1.25</v>
      </c>
      <c r="R293" s="16" t="s">
        <v>69</v>
      </c>
      <c r="S293" s="16" t="s">
        <v>48</v>
      </c>
      <c r="T293" s="16">
        <v>2.5</v>
      </c>
      <c r="U293" s="16" t="s">
        <v>296</v>
      </c>
      <c r="V293" s="16" t="s">
        <v>45</v>
      </c>
    </row>
    <row r="294" spans="1:22" ht="84" x14ac:dyDescent="0.35">
      <c r="A294" s="22">
        <v>272</v>
      </c>
      <c r="B294" s="16" t="s">
        <v>154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 t="s">
        <v>10</v>
      </c>
      <c r="O294" s="21">
        <v>0</v>
      </c>
      <c r="P294" s="16" t="s">
        <v>400</v>
      </c>
      <c r="Q294" s="16">
        <v>2.2000000000000002</v>
      </c>
      <c r="R294" s="16" t="s">
        <v>69</v>
      </c>
      <c r="S294" s="16" t="s">
        <v>48</v>
      </c>
      <c r="T294" s="16">
        <v>4.4000000000000004</v>
      </c>
      <c r="U294" s="16" t="s">
        <v>296</v>
      </c>
      <c r="V294" s="16" t="s">
        <v>45</v>
      </c>
    </row>
    <row r="295" spans="1:22" ht="84" x14ac:dyDescent="0.35">
      <c r="A295" s="22">
        <v>273</v>
      </c>
      <c r="B295" s="16" t="s">
        <v>154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 t="s">
        <v>10</v>
      </c>
      <c r="O295" s="21">
        <v>0</v>
      </c>
      <c r="P295" s="16" t="s">
        <v>401</v>
      </c>
      <c r="Q295" s="16">
        <v>2.8</v>
      </c>
      <c r="R295" s="16" t="s">
        <v>69</v>
      </c>
      <c r="S295" s="16" t="s">
        <v>48</v>
      </c>
      <c r="T295" s="16">
        <v>5.6</v>
      </c>
      <c r="U295" s="16" t="s">
        <v>296</v>
      </c>
      <c r="V295" s="16" t="s">
        <v>45</v>
      </c>
    </row>
    <row r="296" spans="1:22" ht="84" x14ac:dyDescent="0.35">
      <c r="A296" s="22">
        <v>274</v>
      </c>
      <c r="B296" s="16" t="s">
        <v>154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 t="s">
        <v>10</v>
      </c>
      <c r="O296" s="21">
        <v>0</v>
      </c>
      <c r="P296" s="16" t="s">
        <v>402</v>
      </c>
      <c r="Q296" s="16">
        <v>3.5000000000000003E-2</v>
      </c>
      <c r="R296" s="16" t="s">
        <v>69</v>
      </c>
      <c r="S296" s="16" t="s">
        <v>46</v>
      </c>
      <c r="T296" s="16">
        <v>0.21</v>
      </c>
      <c r="U296" s="16" t="s">
        <v>94</v>
      </c>
      <c r="V296" s="16" t="s">
        <v>45</v>
      </c>
    </row>
    <row r="297" spans="1:22" ht="84" x14ac:dyDescent="0.35">
      <c r="A297" s="22">
        <v>275</v>
      </c>
      <c r="B297" s="16" t="s">
        <v>154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 t="s">
        <v>10</v>
      </c>
      <c r="O297" s="21">
        <v>0</v>
      </c>
      <c r="P297" s="16" t="s">
        <v>339</v>
      </c>
      <c r="Q297" s="16">
        <v>0.09</v>
      </c>
      <c r="R297" s="16" t="s">
        <v>69</v>
      </c>
      <c r="S297" s="16" t="s">
        <v>49</v>
      </c>
      <c r="T297" s="16">
        <v>0.09</v>
      </c>
      <c r="U297" s="16" t="s">
        <v>245</v>
      </c>
      <c r="V297" s="16" t="s">
        <v>45</v>
      </c>
    </row>
    <row r="298" spans="1:22" ht="84" x14ac:dyDescent="0.35">
      <c r="A298" s="22">
        <v>276</v>
      </c>
      <c r="B298" s="16" t="s">
        <v>154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 t="s">
        <v>10</v>
      </c>
      <c r="O298" s="21">
        <v>0</v>
      </c>
      <c r="P298" s="16" t="s">
        <v>403</v>
      </c>
      <c r="Q298" s="16">
        <v>0.54</v>
      </c>
      <c r="R298" s="16" t="s">
        <v>69</v>
      </c>
      <c r="S298" s="16" t="s">
        <v>49</v>
      </c>
      <c r="T298" s="16">
        <v>0.54</v>
      </c>
      <c r="U298" s="16" t="s">
        <v>365</v>
      </c>
      <c r="V298" s="16" t="s">
        <v>45</v>
      </c>
    </row>
    <row r="299" spans="1:22" ht="84" x14ac:dyDescent="0.35">
      <c r="A299" s="22">
        <v>277</v>
      </c>
      <c r="B299" s="16" t="s">
        <v>154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 t="s">
        <v>10</v>
      </c>
      <c r="O299" s="21">
        <v>0</v>
      </c>
      <c r="P299" s="16" t="s">
        <v>385</v>
      </c>
      <c r="Q299" s="16">
        <v>0.5</v>
      </c>
      <c r="R299" s="16" t="s">
        <v>69</v>
      </c>
      <c r="S299" s="16" t="s">
        <v>49</v>
      </c>
      <c r="T299" s="16">
        <v>0.5</v>
      </c>
      <c r="U299" s="16" t="s">
        <v>365</v>
      </c>
      <c r="V299" s="16" t="s">
        <v>45</v>
      </c>
    </row>
    <row r="300" spans="1:22" ht="84" x14ac:dyDescent="0.35">
      <c r="A300" s="22">
        <v>278</v>
      </c>
      <c r="B300" s="16" t="s">
        <v>154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 t="s">
        <v>10</v>
      </c>
      <c r="O300" s="21">
        <v>0</v>
      </c>
      <c r="P300" s="16" t="s">
        <v>404</v>
      </c>
      <c r="Q300" s="16">
        <v>2.9809999999999999</v>
      </c>
      <c r="R300" s="16" t="s">
        <v>69</v>
      </c>
      <c r="S300" s="16" t="s">
        <v>49</v>
      </c>
      <c r="T300" s="16">
        <v>2.9809999999999999</v>
      </c>
      <c r="U300" s="16" t="s">
        <v>365</v>
      </c>
      <c r="V300" s="16" t="s">
        <v>45</v>
      </c>
    </row>
    <row r="301" spans="1:22" ht="84" x14ac:dyDescent="0.35">
      <c r="A301" s="22">
        <v>279</v>
      </c>
      <c r="B301" s="16" t="s">
        <v>154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 t="s">
        <v>10</v>
      </c>
      <c r="O301" s="21">
        <v>0</v>
      </c>
      <c r="P301" s="16" t="s">
        <v>261</v>
      </c>
      <c r="Q301" s="16">
        <v>0.35399999999999998</v>
      </c>
      <c r="R301" s="16" t="s">
        <v>69</v>
      </c>
      <c r="S301" s="16" t="s">
        <v>49</v>
      </c>
      <c r="T301" s="16">
        <v>0.35399999999999998</v>
      </c>
      <c r="U301" s="16" t="s">
        <v>365</v>
      </c>
      <c r="V301" s="16" t="s">
        <v>45</v>
      </c>
    </row>
    <row r="302" spans="1:22" ht="84" x14ac:dyDescent="0.35">
      <c r="A302" s="22">
        <v>280</v>
      </c>
      <c r="B302" s="16" t="s">
        <v>154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 t="s">
        <v>10</v>
      </c>
      <c r="O302" s="21">
        <v>0</v>
      </c>
      <c r="P302" s="16" t="s">
        <v>124</v>
      </c>
      <c r="Q302" s="16">
        <v>0.14000000000000001</v>
      </c>
      <c r="R302" s="16" t="s">
        <v>69</v>
      </c>
      <c r="S302" s="16" t="s">
        <v>49</v>
      </c>
      <c r="T302" s="16">
        <v>0.14000000000000001</v>
      </c>
      <c r="U302" s="16" t="s">
        <v>297</v>
      </c>
      <c r="V302" s="16" t="s">
        <v>45</v>
      </c>
    </row>
    <row r="303" spans="1:22" ht="84" x14ac:dyDescent="0.35">
      <c r="A303" s="22">
        <v>281</v>
      </c>
      <c r="B303" s="16" t="s">
        <v>154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 t="s">
        <v>10</v>
      </c>
      <c r="O303" s="21">
        <v>0</v>
      </c>
      <c r="P303" s="16" t="s">
        <v>125</v>
      </c>
      <c r="Q303" s="16">
        <v>0.49</v>
      </c>
      <c r="R303" s="16" t="s">
        <v>69</v>
      </c>
      <c r="S303" s="16" t="s">
        <v>49</v>
      </c>
      <c r="T303" s="16">
        <v>0.49</v>
      </c>
      <c r="U303" s="16" t="s">
        <v>297</v>
      </c>
      <c r="V303" s="16" t="s">
        <v>45</v>
      </c>
    </row>
    <row r="304" spans="1:22" ht="84" x14ac:dyDescent="0.35">
      <c r="A304" s="22">
        <v>282</v>
      </c>
      <c r="B304" s="16" t="s">
        <v>154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 t="s">
        <v>10</v>
      </c>
      <c r="O304" s="21">
        <v>0</v>
      </c>
      <c r="P304" s="16" t="s">
        <v>106</v>
      </c>
      <c r="Q304" s="16">
        <v>7.1999999999999995E-2</v>
      </c>
      <c r="R304" s="16" t="s">
        <v>69</v>
      </c>
      <c r="S304" s="16" t="s">
        <v>49</v>
      </c>
      <c r="T304" s="16">
        <v>7.1999999999999995E-2</v>
      </c>
      <c r="U304" s="16" t="s">
        <v>226</v>
      </c>
      <c r="V304" s="16" t="s">
        <v>45</v>
      </c>
    </row>
    <row r="305" spans="1:22" ht="84" x14ac:dyDescent="0.35">
      <c r="A305" s="22">
        <v>283</v>
      </c>
      <c r="B305" s="16" t="s">
        <v>154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 t="s">
        <v>10</v>
      </c>
      <c r="O305" s="21">
        <v>0</v>
      </c>
      <c r="P305" s="16" t="s">
        <v>251</v>
      </c>
      <c r="Q305" s="16">
        <v>0.20300000000000001</v>
      </c>
      <c r="R305" s="16" t="s">
        <v>69</v>
      </c>
      <c r="S305" s="16" t="s">
        <v>405</v>
      </c>
      <c r="T305" s="16">
        <v>3.0044</v>
      </c>
      <c r="U305" s="16" t="s">
        <v>253</v>
      </c>
      <c r="V305" s="16" t="s">
        <v>45</v>
      </c>
    </row>
    <row r="306" spans="1:22" ht="84" x14ac:dyDescent="0.35">
      <c r="A306" s="22">
        <v>284</v>
      </c>
      <c r="B306" s="16" t="s">
        <v>204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 t="s">
        <v>10</v>
      </c>
      <c r="O306" s="21">
        <v>0</v>
      </c>
      <c r="P306" s="16" t="s">
        <v>406</v>
      </c>
      <c r="Q306" s="16">
        <v>2.56</v>
      </c>
      <c r="R306" s="16" t="s">
        <v>69</v>
      </c>
      <c r="S306" s="16" t="s">
        <v>49</v>
      </c>
      <c r="T306" s="16">
        <v>2.56</v>
      </c>
      <c r="U306" s="16" t="s">
        <v>222</v>
      </c>
      <c r="V306" s="16" t="s">
        <v>45</v>
      </c>
    </row>
    <row r="307" spans="1:22" ht="84" x14ac:dyDescent="0.35">
      <c r="A307" s="22">
        <v>285</v>
      </c>
      <c r="B307" s="16" t="s">
        <v>205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 t="s">
        <v>10</v>
      </c>
      <c r="O307" s="21">
        <v>0</v>
      </c>
      <c r="P307" s="16" t="s">
        <v>98</v>
      </c>
      <c r="Q307" s="16">
        <v>4.4999999999999998E-2</v>
      </c>
      <c r="R307" s="16" t="s">
        <v>69</v>
      </c>
      <c r="S307" s="16" t="s">
        <v>57</v>
      </c>
      <c r="T307" s="16">
        <v>0.35998000000000002</v>
      </c>
      <c r="U307" s="16" t="s">
        <v>96</v>
      </c>
      <c r="V307" s="16" t="s">
        <v>45</v>
      </c>
    </row>
    <row r="308" spans="1:22" ht="84" x14ac:dyDescent="0.35">
      <c r="A308" s="22">
        <v>286</v>
      </c>
      <c r="B308" s="16" t="s">
        <v>205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 t="s">
        <v>10</v>
      </c>
      <c r="O308" s="21">
        <v>0</v>
      </c>
      <c r="P308" s="16" t="s">
        <v>59</v>
      </c>
      <c r="Q308" s="16">
        <v>0.10563</v>
      </c>
      <c r="R308" s="16" t="s">
        <v>69</v>
      </c>
      <c r="S308" s="16" t="s">
        <v>57</v>
      </c>
      <c r="T308" s="16">
        <v>0.84499999999999997</v>
      </c>
      <c r="U308" s="16" t="s">
        <v>253</v>
      </c>
      <c r="V308" s="16" t="s">
        <v>45</v>
      </c>
    </row>
    <row r="309" spans="1:22" ht="84" x14ac:dyDescent="0.35">
      <c r="A309" s="22">
        <v>287</v>
      </c>
      <c r="B309" s="16" t="s">
        <v>205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 t="s">
        <v>10</v>
      </c>
      <c r="O309" s="21">
        <v>0</v>
      </c>
      <c r="P309" s="16" t="s">
        <v>59</v>
      </c>
      <c r="Q309" s="16">
        <v>0.10477</v>
      </c>
      <c r="R309" s="16" t="s">
        <v>69</v>
      </c>
      <c r="S309" s="16" t="s">
        <v>407</v>
      </c>
      <c r="T309" s="16">
        <v>2.3050000000000002</v>
      </c>
      <c r="U309" s="16" t="s">
        <v>253</v>
      </c>
      <c r="V309" s="16" t="s">
        <v>45</v>
      </c>
    </row>
    <row r="310" spans="1:22" ht="84" x14ac:dyDescent="0.35">
      <c r="A310" s="22">
        <v>288</v>
      </c>
      <c r="B310" s="16" t="s">
        <v>205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 t="s">
        <v>10</v>
      </c>
      <c r="O310" s="21">
        <v>0</v>
      </c>
      <c r="P310" s="16" t="s">
        <v>258</v>
      </c>
      <c r="Q310" s="16">
        <v>0.95</v>
      </c>
      <c r="R310" s="16" t="s">
        <v>69</v>
      </c>
      <c r="S310" s="16" t="s">
        <v>49</v>
      </c>
      <c r="T310" s="16">
        <v>0.95</v>
      </c>
      <c r="U310" s="16" t="s">
        <v>84</v>
      </c>
      <c r="V310" s="16" t="s">
        <v>45</v>
      </c>
    </row>
    <row r="311" spans="1:22" ht="84" x14ac:dyDescent="0.35">
      <c r="A311" s="22">
        <v>289</v>
      </c>
      <c r="B311" s="16" t="s">
        <v>205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 t="s">
        <v>10</v>
      </c>
      <c r="O311" s="21">
        <v>0</v>
      </c>
      <c r="P311" s="16" t="s">
        <v>76</v>
      </c>
      <c r="Q311" s="16">
        <v>0.215</v>
      </c>
      <c r="R311" s="16" t="s">
        <v>69</v>
      </c>
      <c r="S311" s="16" t="s">
        <v>46</v>
      </c>
      <c r="T311" s="16">
        <v>1.29</v>
      </c>
      <c r="U311" s="16" t="s">
        <v>84</v>
      </c>
      <c r="V311" s="16" t="s">
        <v>45</v>
      </c>
    </row>
    <row r="312" spans="1:22" ht="84" x14ac:dyDescent="0.35">
      <c r="A312" s="22">
        <v>290</v>
      </c>
      <c r="B312" s="16" t="s">
        <v>205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 t="s">
        <v>10</v>
      </c>
      <c r="O312" s="21">
        <v>0</v>
      </c>
      <c r="P312" s="16" t="s">
        <v>83</v>
      </c>
      <c r="Q312" s="16">
        <v>5.95</v>
      </c>
      <c r="R312" s="16" t="s">
        <v>69</v>
      </c>
      <c r="S312" s="16" t="s">
        <v>47</v>
      </c>
      <c r="T312" s="16">
        <v>17.850000000000001</v>
      </c>
      <c r="U312" s="16" t="s">
        <v>84</v>
      </c>
      <c r="V312" s="16" t="s">
        <v>45</v>
      </c>
    </row>
    <row r="313" spans="1:22" ht="84" x14ac:dyDescent="0.35">
      <c r="A313" s="22">
        <v>291</v>
      </c>
      <c r="B313" s="16" t="s">
        <v>152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 t="s">
        <v>10</v>
      </c>
      <c r="O313" s="21">
        <v>0</v>
      </c>
      <c r="P313" s="16" t="s">
        <v>408</v>
      </c>
      <c r="Q313" s="16">
        <v>9.6999999999999993</v>
      </c>
      <c r="R313" s="16" t="s">
        <v>69</v>
      </c>
      <c r="S313" s="16" t="s">
        <v>49</v>
      </c>
      <c r="T313" s="16">
        <v>9.6999999999999993</v>
      </c>
      <c r="U313" s="16" t="s">
        <v>63</v>
      </c>
      <c r="V313" s="16" t="s">
        <v>45</v>
      </c>
    </row>
    <row r="314" spans="1:22" ht="84" x14ac:dyDescent="0.35">
      <c r="A314" s="22">
        <v>292</v>
      </c>
      <c r="B314" s="16" t="s">
        <v>152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 t="s">
        <v>10</v>
      </c>
      <c r="O314" s="21">
        <v>0</v>
      </c>
      <c r="P314" s="16" t="s">
        <v>409</v>
      </c>
      <c r="Q314" s="16">
        <v>1.2949999999999999</v>
      </c>
      <c r="R314" s="16" t="s">
        <v>69</v>
      </c>
      <c r="S314" s="16" t="s">
        <v>49</v>
      </c>
      <c r="T314" s="16">
        <v>1.2949999999999999</v>
      </c>
      <c r="U314" s="16" t="s">
        <v>63</v>
      </c>
      <c r="V314" s="16" t="s">
        <v>45</v>
      </c>
    </row>
    <row r="315" spans="1:22" ht="84" x14ac:dyDescent="0.35">
      <c r="A315" s="22">
        <v>293</v>
      </c>
      <c r="B315" s="16" t="s">
        <v>152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 t="s">
        <v>10</v>
      </c>
      <c r="O315" s="21">
        <v>0</v>
      </c>
      <c r="P315" s="16" t="s">
        <v>368</v>
      </c>
      <c r="Q315" s="16">
        <v>9.5000000000000001E-2</v>
      </c>
      <c r="R315" s="16" t="s">
        <v>69</v>
      </c>
      <c r="S315" s="16" t="s">
        <v>49</v>
      </c>
      <c r="T315" s="16">
        <v>9.5000000000000001E-2</v>
      </c>
      <c r="U315" s="16" t="s">
        <v>63</v>
      </c>
      <c r="V315" s="16" t="s">
        <v>45</v>
      </c>
    </row>
    <row r="316" spans="1:22" ht="84" x14ac:dyDescent="0.35">
      <c r="A316" s="22">
        <v>294</v>
      </c>
      <c r="B316" s="16" t="s">
        <v>150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 t="s">
        <v>10</v>
      </c>
      <c r="O316" s="21">
        <v>0</v>
      </c>
      <c r="P316" s="16" t="s">
        <v>410</v>
      </c>
      <c r="Q316" s="16">
        <v>6.3</v>
      </c>
      <c r="R316" s="16" t="s">
        <v>69</v>
      </c>
      <c r="S316" s="16" t="s">
        <v>49</v>
      </c>
      <c r="T316" s="16">
        <v>6.3</v>
      </c>
      <c r="U316" s="16" t="s">
        <v>411</v>
      </c>
      <c r="V316" s="16" t="s">
        <v>45</v>
      </c>
    </row>
    <row r="317" spans="1:22" ht="84" x14ac:dyDescent="0.35">
      <c r="A317" s="22">
        <v>295</v>
      </c>
      <c r="B317" s="16" t="s">
        <v>150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 t="s">
        <v>10</v>
      </c>
      <c r="O317" s="21">
        <v>0</v>
      </c>
      <c r="P317" s="16" t="s">
        <v>121</v>
      </c>
      <c r="Q317" s="16">
        <v>0.01</v>
      </c>
      <c r="R317" s="16" t="s">
        <v>69</v>
      </c>
      <c r="S317" s="16" t="s">
        <v>54</v>
      </c>
      <c r="T317" s="16">
        <v>0.04</v>
      </c>
      <c r="U317" s="16" t="s">
        <v>411</v>
      </c>
      <c r="V317" s="16" t="s">
        <v>45</v>
      </c>
    </row>
    <row r="318" spans="1:22" ht="84" x14ac:dyDescent="0.35">
      <c r="A318" s="22">
        <v>296</v>
      </c>
      <c r="B318" s="16" t="s">
        <v>150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 t="s">
        <v>10</v>
      </c>
      <c r="O318" s="21">
        <v>0</v>
      </c>
      <c r="P318" s="16" t="s">
        <v>412</v>
      </c>
      <c r="Q318" s="16">
        <v>0.24</v>
      </c>
      <c r="R318" s="16" t="s">
        <v>69</v>
      </c>
      <c r="S318" s="16" t="s">
        <v>50</v>
      </c>
      <c r="T318" s="16">
        <v>1.2</v>
      </c>
      <c r="U318" s="16" t="s">
        <v>411</v>
      </c>
      <c r="V318" s="16" t="s">
        <v>45</v>
      </c>
    </row>
    <row r="319" spans="1:22" ht="84" x14ac:dyDescent="0.35">
      <c r="A319" s="22">
        <v>297</v>
      </c>
      <c r="B319" s="16" t="s">
        <v>150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 t="s">
        <v>10</v>
      </c>
      <c r="O319" s="21">
        <v>0</v>
      </c>
      <c r="P319" s="16" t="s">
        <v>413</v>
      </c>
      <c r="Q319" s="16">
        <v>0.01</v>
      </c>
      <c r="R319" s="16" t="s">
        <v>69</v>
      </c>
      <c r="S319" s="16" t="s">
        <v>54</v>
      </c>
      <c r="T319" s="16">
        <v>0.04</v>
      </c>
      <c r="U319" s="16" t="s">
        <v>411</v>
      </c>
      <c r="V319" s="16" t="s">
        <v>45</v>
      </c>
    </row>
    <row r="320" spans="1:22" ht="84" x14ac:dyDescent="0.35">
      <c r="A320" s="22">
        <v>298</v>
      </c>
      <c r="B320" s="16" t="s">
        <v>150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 t="s">
        <v>10</v>
      </c>
      <c r="O320" s="21">
        <v>0</v>
      </c>
      <c r="P320" s="16" t="s">
        <v>414</v>
      </c>
      <c r="Q320" s="16">
        <v>7.23</v>
      </c>
      <c r="R320" s="16" t="s">
        <v>69</v>
      </c>
      <c r="S320" s="16" t="s">
        <v>49</v>
      </c>
      <c r="T320" s="16">
        <v>7.23</v>
      </c>
      <c r="U320" s="16" t="s">
        <v>411</v>
      </c>
      <c r="V320" s="16" t="s">
        <v>45</v>
      </c>
    </row>
    <row r="321" spans="1:22" ht="84" x14ac:dyDescent="0.35">
      <c r="A321" s="22">
        <v>299</v>
      </c>
      <c r="B321" s="16" t="s">
        <v>150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 t="s">
        <v>10</v>
      </c>
      <c r="O321" s="21">
        <v>0</v>
      </c>
      <c r="P321" s="16" t="s">
        <v>415</v>
      </c>
      <c r="Q321" s="16">
        <v>0.08</v>
      </c>
      <c r="R321" s="16" t="s">
        <v>69</v>
      </c>
      <c r="S321" s="16" t="s">
        <v>52</v>
      </c>
      <c r="T321" s="16">
        <v>0.8</v>
      </c>
      <c r="U321" s="16" t="s">
        <v>411</v>
      </c>
      <c r="V321" s="16" t="s">
        <v>45</v>
      </c>
    </row>
    <row r="322" spans="1:22" ht="84" x14ac:dyDescent="0.35">
      <c r="A322" s="22">
        <v>300</v>
      </c>
      <c r="B322" s="16" t="s">
        <v>150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 t="s">
        <v>10</v>
      </c>
      <c r="O322" s="21">
        <v>0</v>
      </c>
      <c r="P322" s="16" t="s">
        <v>122</v>
      </c>
      <c r="Q322" s="16">
        <v>7.0000000000000007E-2</v>
      </c>
      <c r="R322" s="16" t="s">
        <v>69</v>
      </c>
      <c r="S322" s="16" t="s">
        <v>49</v>
      </c>
      <c r="T322" s="16">
        <v>7.0000000000000007E-2</v>
      </c>
      <c r="U322" s="16" t="s">
        <v>411</v>
      </c>
      <c r="V322" s="16" t="s">
        <v>45</v>
      </c>
    </row>
    <row r="323" spans="1:22" ht="84" x14ac:dyDescent="0.35">
      <c r="A323" s="22">
        <v>301</v>
      </c>
      <c r="B323" s="16" t="s">
        <v>150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 t="s">
        <v>10</v>
      </c>
      <c r="O323" s="21">
        <v>0</v>
      </c>
      <c r="P323" s="16" t="s">
        <v>416</v>
      </c>
      <c r="Q323" s="16">
        <v>0.38</v>
      </c>
      <c r="R323" s="16" t="s">
        <v>69</v>
      </c>
      <c r="S323" s="16" t="s">
        <v>49</v>
      </c>
      <c r="T323" s="16">
        <v>0.38</v>
      </c>
      <c r="U323" s="16" t="s">
        <v>411</v>
      </c>
      <c r="V323" s="16" t="s">
        <v>45</v>
      </c>
    </row>
    <row r="324" spans="1:22" ht="84" x14ac:dyDescent="0.35">
      <c r="A324" s="22">
        <v>302</v>
      </c>
      <c r="B324" s="16" t="s">
        <v>150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 t="s">
        <v>10</v>
      </c>
      <c r="O324" s="21">
        <v>0</v>
      </c>
      <c r="P324" s="16" t="s">
        <v>417</v>
      </c>
      <c r="Q324" s="16">
        <v>0.77500000000000002</v>
      </c>
      <c r="R324" s="16" t="s">
        <v>69</v>
      </c>
      <c r="S324" s="16" t="s">
        <v>54</v>
      </c>
      <c r="T324" s="16">
        <v>3.1</v>
      </c>
      <c r="U324" s="16" t="s">
        <v>411</v>
      </c>
      <c r="V324" s="16" t="s">
        <v>45</v>
      </c>
    </row>
    <row r="325" spans="1:22" ht="84" x14ac:dyDescent="0.35">
      <c r="A325" s="22">
        <v>303</v>
      </c>
      <c r="B325" s="16" t="s">
        <v>150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 t="s">
        <v>10</v>
      </c>
      <c r="O325" s="21">
        <v>0</v>
      </c>
      <c r="P325" s="16" t="s">
        <v>418</v>
      </c>
      <c r="Q325" s="16">
        <v>0.55000000000000004</v>
      </c>
      <c r="R325" s="16" t="s">
        <v>69</v>
      </c>
      <c r="S325" s="16" t="s">
        <v>49</v>
      </c>
      <c r="T325" s="16">
        <v>0.55000000000000004</v>
      </c>
      <c r="U325" s="16" t="s">
        <v>411</v>
      </c>
      <c r="V325" s="16" t="s">
        <v>45</v>
      </c>
    </row>
    <row r="326" spans="1:22" ht="84" x14ac:dyDescent="0.35">
      <c r="A326" s="22">
        <v>304</v>
      </c>
      <c r="B326" s="16" t="s">
        <v>150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 t="s">
        <v>10</v>
      </c>
      <c r="O326" s="21">
        <v>0</v>
      </c>
      <c r="P326" s="16" t="s">
        <v>419</v>
      </c>
      <c r="Q326" s="16">
        <v>0.48</v>
      </c>
      <c r="R326" s="16" t="s">
        <v>69</v>
      </c>
      <c r="S326" s="16" t="s">
        <v>49</v>
      </c>
      <c r="T326" s="16">
        <v>0.48</v>
      </c>
      <c r="U326" s="16" t="s">
        <v>411</v>
      </c>
      <c r="V326" s="16" t="s">
        <v>45</v>
      </c>
    </row>
    <row r="327" spans="1:22" ht="84" x14ac:dyDescent="0.35">
      <c r="A327" s="22">
        <v>305</v>
      </c>
      <c r="B327" s="16" t="s">
        <v>150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 t="s">
        <v>10</v>
      </c>
      <c r="O327" s="21">
        <v>0</v>
      </c>
      <c r="P327" s="16" t="s">
        <v>420</v>
      </c>
      <c r="Q327" s="16">
        <v>0.57999999999999996</v>
      </c>
      <c r="R327" s="16" t="s">
        <v>69</v>
      </c>
      <c r="S327" s="16" t="s">
        <v>49</v>
      </c>
      <c r="T327" s="16">
        <v>0.57999999999999996</v>
      </c>
      <c r="U327" s="16" t="s">
        <v>411</v>
      </c>
      <c r="V327" s="16" t="s">
        <v>45</v>
      </c>
    </row>
    <row r="328" spans="1:22" ht="84" x14ac:dyDescent="0.35">
      <c r="A328" s="22">
        <v>306</v>
      </c>
      <c r="B328" s="16" t="s">
        <v>150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 t="s">
        <v>10</v>
      </c>
      <c r="O328" s="21">
        <v>0</v>
      </c>
      <c r="P328" s="16" t="s">
        <v>89</v>
      </c>
      <c r="Q328" s="16">
        <v>4.8000000000000001E-2</v>
      </c>
      <c r="R328" s="16" t="s">
        <v>69</v>
      </c>
      <c r="S328" s="16" t="s">
        <v>54</v>
      </c>
      <c r="T328" s="16">
        <v>0.192</v>
      </c>
      <c r="U328" s="16" t="s">
        <v>411</v>
      </c>
      <c r="V328" s="16" t="s">
        <v>45</v>
      </c>
    </row>
    <row r="329" spans="1:22" ht="84" x14ac:dyDescent="0.35">
      <c r="A329" s="22">
        <v>307</v>
      </c>
      <c r="B329" s="16" t="s">
        <v>150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 t="s">
        <v>10</v>
      </c>
      <c r="O329" s="21">
        <v>0</v>
      </c>
      <c r="P329" s="16" t="s">
        <v>421</v>
      </c>
      <c r="Q329" s="16">
        <v>0.35</v>
      </c>
      <c r="R329" s="16" t="s">
        <v>69</v>
      </c>
      <c r="S329" s="16" t="s">
        <v>49</v>
      </c>
      <c r="T329" s="16">
        <v>0.35</v>
      </c>
      <c r="U329" s="16" t="s">
        <v>411</v>
      </c>
      <c r="V329" s="16" t="s">
        <v>45</v>
      </c>
    </row>
    <row r="330" spans="1:22" ht="84" x14ac:dyDescent="0.35">
      <c r="A330" s="22">
        <v>308</v>
      </c>
      <c r="B330" s="16" t="s">
        <v>150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 t="s">
        <v>10</v>
      </c>
      <c r="O330" s="21">
        <v>0</v>
      </c>
      <c r="P330" s="16" t="s">
        <v>422</v>
      </c>
      <c r="Q330" s="16">
        <v>1.1499999999999999</v>
      </c>
      <c r="R330" s="16" t="s">
        <v>69</v>
      </c>
      <c r="S330" s="16" t="s">
        <v>49</v>
      </c>
      <c r="T330" s="16">
        <v>1.1499999999999999</v>
      </c>
      <c r="U330" s="16" t="s">
        <v>411</v>
      </c>
      <c r="V330" s="16" t="s">
        <v>45</v>
      </c>
    </row>
    <row r="331" spans="1:22" ht="84" x14ac:dyDescent="0.35">
      <c r="A331" s="22">
        <v>309</v>
      </c>
      <c r="B331" s="16" t="s">
        <v>196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 t="s">
        <v>10</v>
      </c>
      <c r="O331" s="21">
        <v>0</v>
      </c>
      <c r="P331" s="16" t="s">
        <v>423</v>
      </c>
      <c r="Q331" s="16">
        <v>0.95</v>
      </c>
      <c r="R331" s="16" t="s">
        <v>69</v>
      </c>
      <c r="S331" s="16" t="s">
        <v>47</v>
      </c>
      <c r="T331" s="16">
        <v>2.85</v>
      </c>
      <c r="U331" s="16" t="s">
        <v>296</v>
      </c>
      <c r="V331" s="16" t="s">
        <v>45</v>
      </c>
    </row>
    <row r="332" spans="1:22" ht="84" x14ac:dyDescent="0.35">
      <c r="A332" s="22">
        <v>310</v>
      </c>
      <c r="B332" s="16" t="s">
        <v>196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 t="s">
        <v>10</v>
      </c>
      <c r="O332" s="21">
        <v>0</v>
      </c>
      <c r="P332" s="16" t="s">
        <v>295</v>
      </c>
      <c r="Q332" s="16">
        <v>0.36110999999999999</v>
      </c>
      <c r="R332" s="16" t="s">
        <v>69</v>
      </c>
      <c r="S332" s="16" t="s">
        <v>269</v>
      </c>
      <c r="T332" s="16">
        <v>3.25</v>
      </c>
      <c r="U332" s="16" t="s">
        <v>296</v>
      </c>
      <c r="V332" s="16" t="s">
        <v>45</v>
      </c>
    </row>
    <row r="333" spans="1:22" ht="84" x14ac:dyDescent="0.35">
      <c r="A333" s="22">
        <v>311</v>
      </c>
      <c r="B333" s="16" t="s">
        <v>196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 t="s">
        <v>10</v>
      </c>
      <c r="O333" s="21">
        <v>0</v>
      </c>
      <c r="P333" s="16" t="s">
        <v>254</v>
      </c>
      <c r="Q333" s="16">
        <v>0.55000000000000004</v>
      </c>
      <c r="R333" s="16" t="s">
        <v>69</v>
      </c>
      <c r="S333" s="16" t="s">
        <v>54</v>
      </c>
      <c r="T333" s="16">
        <v>2.2000000000000002</v>
      </c>
      <c r="U333" s="16" t="s">
        <v>296</v>
      </c>
      <c r="V333" s="16" t="s">
        <v>45</v>
      </c>
    </row>
    <row r="334" spans="1:22" ht="84" x14ac:dyDescent="0.35">
      <c r="A334" s="22">
        <v>312</v>
      </c>
      <c r="B334" s="16" t="s">
        <v>196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 t="s">
        <v>10</v>
      </c>
      <c r="O334" s="21">
        <v>0</v>
      </c>
      <c r="P334" s="16" t="s">
        <v>424</v>
      </c>
      <c r="Q334" s="16">
        <v>0.05</v>
      </c>
      <c r="R334" s="16" t="s">
        <v>69</v>
      </c>
      <c r="S334" s="16" t="s">
        <v>97</v>
      </c>
      <c r="T334" s="16">
        <v>1.5</v>
      </c>
      <c r="U334" s="16" t="s">
        <v>296</v>
      </c>
      <c r="V334" s="16" t="s">
        <v>45</v>
      </c>
    </row>
    <row r="335" spans="1:22" ht="84" x14ac:dyDescent="0.35">
      <c r="A335" s="22">
        <v>313</v>
      </c>
      <c r="B335" s="16" t="s">
        <v>196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 t="s">
        <v>10</v>
      </c>
      <c r="O335" s="21">
        <v>0</v>
      </c>
      <c r="P335" s="16" t="s">
        <v>425</v>
      </c>
      <c r="Q335" s="16">
        <v>0.5</v>
      </c>
      <c r="R335" s="16" t="s">
        <v>69</v>
      </c>
      <c r="S335" s="16" t="s">
        <v>107</v>
      </c>
      <c r="T335" s="16">
        <v>8</v>
      </c>
      <c r="U335" s="16" t="s">
        <v>296</v>
      </c>
      <c r="V335" s="16" t="s">
        <v>45</v>
      </c>
    </row>
    <row r="336" spans="1:22" ht="84" x14ac:dyDescent="0.35">
      <c r="A336" s="22">
        <v>314</v>
      </c>
      <c r="B336" s="16" t="s">
        <v>196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 t="s">
        <v>10</v>
      </c>
      <c r="O336" s="21">
        <v>0</v>
      </c>
      <c r="P336" s="16" t="s">
        <v>426</v>
      </c>
      <c r="Q336" s="16">
        <v>0.22875000000000001</v>
      </c>
      <c r="R336" s="16" t="s">
        <v>69</v>
      </c>
      <c r="S336" s="16" t="s">
        <v>107</v>
      </c>
      <c r="T336" s="16">
        <v>3.66</v>
      </c>
      <c r="U336" s="16" t="s">
        <v>296</v>
      </c>
      <c r="V336" s="16" t="s">
        <v>45</v>
      </c>
    </row>
    <row r="337" spans="1:22" ht="84" x14ac:dyDescent="0.35">
      <c r="A337" s="22">
        <v>315</v>
      </c>
      <c r="B337" s="16" t="s">
        <v>196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 t="s">
        <v>10</v>
      </c>
      <c r="O337" s="21">
        <v>0</v>
      </c>
      <c r="P337" s="16" t="s">
        <v>132</v>
      </c>
      <c r="Q337" s="16">
        <v>0.02</v>
      </c>
      <c r="R337" s="16" t="s">
        <v>69</v>
      </c>
      <c r="S337" s="16" t="s">
        <v>97</v>
      </c>
      <c r="T337" s="16">
        <v>0.6</v>
      </c>
      <c r="U337" s="16" t="s">
        <v>296</v>
      </c>
      <c r="V337" s="16" t="s">
        <v>45</v>
      </c>
    </row>
    <row r="338" spans="1:22" ht="84" x14ac:dyDescent="0.35">
      <c r="A338" s="22">
        <v>316</v>
      </c>
      <c r="B338" s="16" t="s">
        <v>196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 t="s">
        <v>10</v>
      </c>
      <c r="O338" s="21">
        <v>0</v>
      </c>
      <c r="P338" s="16" t="s">
        <v>129</v>
      </c>
      <c r="Q338" s="16">
        <v>0.06</v>
      </c>
      <c r="R338" s="16" t="s">
        <v>69</v>
      </c>
      <c r="S338" s="16" t="s">
        <v>179</v>
      </c>
      <c r="T338" s="16">
        <v>1.5</v>
      </c>
      <c r="U338" s="16" t="s">
        <v>296</v>
      </c>
      <c r="V338" s="16" t="s">
        <v>45</v>
      </c>
    </row>
    <row r="339" spans="1:22" ht="84" x14ac:dyDescent="0.35">
      <c r="A339" s="22">
        <v>317</v>
      </c>
      <c r="B339" s="16" t="s">
        <v>193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 t="s">
        <v>10</v>
      </c>
      <c r="O339" s="21">
        <v>0</v>
      </c>
      <c r="P339" s="16" t="s">
        <v>427</v>
      </c>
      <c r="Q339" s="16">
        <v>29</v>
      </c>
      <c r="R339" s="16" t="s">
        <v>69</v>
      </c>
      <c r="S339" s="16" t="s">
        <v>48</v>
      </c>
      <c r="T339" s="16">
        <v>58</v>
      </c>
      <c r="U339" s="16" t="s">
        <v>428</v>
      </c>
      <c r="V339" s="16" t="s">
        <v>45</v>
      </c>
    </row>
    <row r="340" spans="1:22" ht="84" x14ac:dyDescent="0.35">
      <c r="A340" s="22">
        <v>318</v>
      </c>
      <c r="B340" s="16" t="s">
        <v>197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 t="s">
        <v>10</v>
      </c>
      <c r="O340" s="21">
        <v>0</v>
      </c>
      <c r="P340" s="16" t="s">
        <v>64</v>
      </c>
      <c r="Q340" s="16">
        <v>0.18</v>
      </c>
      <c r="R340" s="16" t="s">
        <v>69</v>
      </c>
      <c r="S340" s="16" t="s">
        <v>54</v>
      </c>
      <c r="T340" s="16">
        <v>0.72</v>
      </c>
      <c r="U340" s="16" t="s">
        <v>65</v>
      </c>
      <c r="V340" s="16" t="s">
        <v>66</v>
      </c>
    </row>
    <row r="341" spans="1:22" ht="84" x14ac:dyDescent="0.35">
      <c r="A341" s="22">
        <v>319</v>
      </c>
      <c r="B341" s="16" t="s">
        <v>199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 t="s">
        <v>10</v>
      </c>
      <c r="O341" s="21">
        <v>0</v>
      </c>
      <c r="P341" s="16" t="s">
        <v>64</v>
      </c>
      <c r="Q341" s="16">
        <v>0.18</v>
      </c>
      <c r="R341" s="16" t="s">
        <v>69</v>
      </c>
      <c r="S341" s="16" t="s">
        <v>54</v>
      </c>
      <c r="T341" s="16">
        <v>0.72</v>
      </c>
      <c r="U341" s="16" t="s">
        <v>65</v>
      </c>
      <c r="V341" s="16" t="s">
        <v>66</v>
      </c>
    </row>
    <row r="342" spans="1:22" ht="84" x14ac:dyDescent="0.35">
      <c r="A342" s="22">
        <v>320</v>
      </c>
      <c r="B342" s="16" t="s">
        <v>155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 t="s">
        <v>10</v>
      </c>
      <c r="O342" s="21">
        <v>0</v>
      </c>
      <c r="P342" s="16" t="s">
        <v>64</v>
      </c>
      <c r="Q342" s="16">
        <v>0.18</v>
      </c>
      <c r="R342" s="16" t="s">
        <v>69</v>
      </c>
      <c r="S342" s="16" t="s">
        <v>47</v>
      </c>
      <c r="T342" s="16">
        <v>0.54</v>
      </c>
      <c r="U342" s="16" t="s">
        <v>65</v>
      </c>
      <c r="V342" s="16" t="s">
        <v>66</v>
      </c>
    </row>
    <row r="343" spans="1:22" ht="84" x14ac:dyDescent="0.35">
      <c r="A343" s="22">
        <v>321</v>
      </c>
      <c r="B343" s="16" t="s">
        <v>201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 t="s">
        <v>10</v>
      </c>
      <c r="O343" s="21">
        <v>0</v>
      </c>
      <c r="P343" s="16" t="s">
        <v>64</v>
      </c>
      <c r="Q343" s="16">
        <v>0.18</v>
      </c>
      <c r="R343" s="16" t="s">
        <v>69</v>
      </c>
      <c r="S343" s="16" t="s">
        <v>48</v>
      </c>
      <c r="T343" s="16">
        <v>0.36</v>
      </c>
      <c r="U343" s="16" t="s">
        <v>65</v>
      </c>
      <c r="V343" s="16" t="s">
        <v>66</v>
      </c>
    </row>
    <row r="344" spans="1:22" ht="84" x14ac:dyDescent="0.35">
      <c r="A344" s="22">
        <v>322</v>
      </c>
      <c r="B344" s="16" t="s">
        <v>202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 t="s">
        <v>10</v>
      </c>
      <c r="O344" s="21">
        <v>0</v>
      </c>
      <c r="P344" s="16" t="s">
        <v>64</v>
      </c>
      <c r="Q344" s="16">
        <v>0.18</v>
      </c>
      <c r="R344" s="16" t="s">
        <v>69</v>
      </c>
      <c r="S344" s="16" t="s">
        <v>48</v>
      </c>
      <c r="T344" s="16">
        <v>0.36</v>
      </c>
      <c r="U344" s="16" t="s">
        <v>65</v>
      </c>
      <c r="V344" s="16" t="s">
        <v>66</v>
      </c>
    </row>
    <row r="345" spans="1:22" ht="84" x14ac:dyDescent="0.35">
      <c r="A345" s="22">
        <v>323</v>
      </c>
      <c r="B345" s="16" t="s">
        <v>197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 t="s">
        <v>10</v>
      </c>
      <c r="O345" s="21">
        <v>0</v>
      </c>
      <c r="P345" s="16" t="s">
        <v>429</v>
      </c>
      <c r="Q345" s="16">
        <v>4.5</v>
      </c>
      <c r="R345" s="16" t="s">
        <v>69</v>
      </c>
      <c r="S345" s="16" t="s">
        <v>48</v>
      </c>
      <c r="T345" s="16">
        <v>9</v>
      </c>
      <c r="U345" s="16" t="s">
        <v>430</v>
      </c>
      <c r="V345" s="16" t="s">
        <v>45</v>
      </c>
    </row>
    <row r="346" spans="1:22" ht="84" x14ac:dyDescent="0.35">
      <c r="A346" s="22">
        <v>324</v>
      </c>
      <c r="B346" s="16" t="s">
        <v>197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 t="s">
        <v>10</v>
      </c>
      <c r="O346" s="21">
        <v>0</v>
      </c>
      <c r="P346" s="16" t="s">
        <v>431</v>
      </c>
      <c r="Q346" s="16">
        <v>1.4</v>
      </c>
      <c r="R346" s="16" t="s">
        <v>69</v>
      </c>
      <c r="S346" s="16" t="s">
        <v>49</v>
      </c>
      <c r="T346" s="16">
        <v>1.4</v>
      </c>
      <c r="U346" s="16" t="s">
        <v>430</v>
      </c>
      <c r="V346" s="16" t="s">
        <v>45</v>
      </c>
    </row>
    <row r="347" spans="1:22" ht="84" x14ac:dyDescent="0.35">
      <c r="A347" s="22">
        <v>325</v>
      </c>
      <c r="B347" s="16" t="s">
        <v>197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 t="s">
        <v>10</v>
      </c>
      <c r="O347" s="21">
        <v>0</v>
      </c>
      <c r="P347" s="16" t="s">
        <v>432</v>
      </c>
      <c r="Q347" s="16">
        <v>0.6</v>
      </c>
      <c r="R347" s="16" t="s">
        <v>69</v>
      </c>
      <c r="S347" s="16" t="s">
        <v>52</v>
      </c>
      <c r="T347" s="16">
        <v>6</v>
      </c>
      <c r="U347" s="16" t="s">
        <v>430</v>
      </c>
      <c r="V347" s="16" t="s">
        <v>45</v>
      </c>
    </row>
    <row r="348" spans="1:22" ht="84" x14ac:dyDescent="0.35">
      <c r="A348" s="22">
        <v>326</v>
      </c>
      <c r="B348" s="16" t="s">
        <v>197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 t="s">
        <v>10</v>
      </c>
      <c r="O348" s="21">
        <v>0</v>
      </c>
      <c r="P348" s="16" t="s">
        <v>433</v>
      </c>
      <c r="Q348" s="16">
        <v>0.25</v>
      </c>
      <c r="R348" s="16" t="s">
        <v>69</v>
      </c>
      <c r="S348" s="16" t="s">
        <v>48</v>
      </c>
      <c r="T348" s="16">
        <v>0.5</v>
      </c>
      <c r="U348" s="16" t="s">
        <v>430</v>
      </c>
      <c r="V348" s="16" t="s">
        <v>45</v>
      </c>
    </row>
    <row r="349" spans="1:22" ht="84" x14ac:dyDescent="0.35">
      <c r="A349" s="22">
        <v>327</v>
      </c>
      <c r="B349" s="16" t="s">
        <v>197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 t="s">
        <v>10</v>
      </c>
      <c r="O349" s="21">
        <v>0</v>
      </c>
      <c r="P349" s="16" t="s">
        <v>434</v>
      </c>
      <c r="Q349" s="16">
        <v>0.4</v>
      </c>
      <c r="R349" s="16" t="s">
        <v>69</v>
      </c>
      <c r="S349" s="16" t="s">
        <v>51</v>
      </c>
      <c r="T349" s="16">
        <v>8</v>
      </c>
      <c r="U349" s="16" t="s">
        <v>430</v>
      </c>
      <c r="V349" s="16" t="s">
        <v>45</v>
      </c>
    </row>
    <row r="350" spans="1:22" ht="84" x14ac:dyDescent="0.35">
      <c r="A350" s="22">
        <v>328</v>
      </c>
      <c r="B350" s="16" t="s">
        <v>197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 t="s">
        <v>10</v>
      </c>
      <c r="O350" s="21">
        <v>0</v>
      </c>
      <c r="P350" s="16" t="s">
        <v>241</v>
      </c>
      <c r="Q350" s="16">
        <v>0.05</v>
      </c>
      <c r="R350" s="16" t="s">
        <v>69</v>
      </c>
      <c r="S350" s="16" t="s">
        <v>50</v>
      </c>
      <c r="T350" s="16">
        <v>0.25</v>
      </c>
      <c r="U350" s="16" t="s">
        <v>430</v>
      </c>
      <c r="V350" s="16" t="s">
        <v>45</v>
      </c>
    </row>
    <row r="351" spans="1:22" ht="84" x14ac:dyDescent="0.35">
      <c r="A351" s="22">
        <v>329</v>
      </c>
      <c r="B351" s="16" t="s">
        <v>197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 t="s">
        <v>10</v>
      </c>
      <c r="O351" s="21">
        <v>0</v>
      </c>
      <c r="P351" s="16" t="s">
        <v>435</v>
      </c>
      <c r="Q351" s="16">
        <v>3</v>
      </c>
      <c r="R351" s="16" t="s">
        <v>69</v>
      </c>
      <c r="S351" s="16" t="s">
        <v>49</v>
      </c>
      <c r="T351" s="16">
        <v>3</v>
      </c>
      <c r="U351" s="16" t="s">
        <v>430</v>
      </c>
      <c r="V351" s="16" t="s">
        <v>45</v>
      </c>
    </row>
    <row r="352" spans="1:22" ht="84" x14ac:dyDescent="0.35">
      <c r="A352" s="22">
        <v>330</v>
      </c>
      <c r="B352" s="16" t="s">
        <v>153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 t="s">
        <v>10</v>
      </c>
      <c r="O352" s="21">
        <v>0</v>
      </c>
      <c r="P352" s="16" t="s">
        <v>436</v>
      </c>
      <c r="Q352" s="16">
        <v>15.5</v>
      </c>
      <c r="R352" s="16" t="s">
        <v>69</v>
      </c>
      <c r="S352" s="16" t="s">
        <v>48</v>
      </c>
      <c r="T352" s="16">
        <v>31</v>
      </c>
      <c r="U352" s="16" t="s">
        <v>437</v>
      </c>
      <c r="V352" s="16" t="s">
        <v>45</v>
      </c>
    </row>
    <row r="353" spans="1:22" ht="84" x14ac:dyDescent="0.35">
      <c r="A353" s="22">
        <v>331</v>
      </c>
      <c r="B353" s="16" t="s">
        <v>153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 t="s">
        <v>10</v>
      </c>
      <c r="O353" s="21">
        <v>0</v>
      </c>
      <c r="P353" s="16" t="s">
        <v>438</v>
      </c>
      <c r="Q353" s="16">
        <v>4.4999999999999997E-3</v>
      </c>
      <c r="R353" s="16" t="s">
        <v>69</v>
      </c>
      <c r="S353" s="16" t="s">
        <v>439</v>
      </c>
      <c r="T353" s="16">
        <v>22.5</v>
      </c>
      <c r="U353" s="16" t="s">
        <v>440</v>
      </c>
      <c r="V353" s="16" t="s">
        <v>441</v>
      </c>
    </row>
    <row r="354" spans="1:22" ht="84" x14ac:dyDescent="0.35">
      <c r="A354" s="22">
        <v>332</v>
      </c>
      <c r="B354" s="16" t="s">
        <v>153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 t="s">
        <v>10</v>
      </c>
      <c r="O354" s="21">
        <v>0</v>
      </c>
      <c r="P354" s="16" t="s">
        <v>442</v>
      </c>
      <c r="Q354" s="16">
        <v>8.8000000000000005E-3</v>
      </c>
      <c r="R354" s="16" t="s">
        <v>69</v>
      </c>
      <c r="S354" s="16" t="s">
        <v>439</v>
      </c>
      <c r="T354" s="16">
        <v>44</v>
      </c>
      <c r="U354" s="16" t="s">
        <v>440</v>
      </c>
      <c r="V354" s="16" t="s">
        <v>441</v>
      </c>
    </row>
    <row r="355" spans="1:22" ht="84" x14ac:dyDescent="0.35">
      <c r="A355" s="22">
        <v>333</v>
      </c>
      <c r="B355" s="16" t="s">
        <v>153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 t="s">
        <v>10</v>
      </c>
      <c r="O355" s="21">
        <v>0</v>
      </c>
      <c r="P355" s="16" t="s">
        <v>443</v>
      </c>
      <c r="Q355" s="16">
        <v>8.1000000000000006E-4</v>
      </c>
      <c r="R355" s="16" t="s">
        <v>69</v>
      </c>
      <c r="S355" s="16" t="s">
        <v>444</v>
      </c>
      <c r="T355" s="16">
        <v>0.65</v>
      </c>
      <c r="U355" s="16" t="s">
        <v>70</v>
      </c>
      <c r="V355" s="16" t="s">
        <v>445</v>
      </c>
    </row>
    <row r="356" spans="1:22" ht="84" x14ac:dyDescent="0.35">
      <c r="A356" s="22">
        <v>334</v>
      </c>
      <c r="B356" s="16" t="s">
        <v>153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 t="s">
        <v>10</v>
      </c>
      <c r="O356" s="21">
        <v>0</v>
      </c>
      <c r="P356" s="16" t="s">
        <v>446</v>
      </c>
      <c r="Q356" s="16">
        <v>0.16</v>
      </c>
      <c r="R356" s="16" t="s">
        <v>69</v>
      </c>
      <c r="S356" s="16" t="s">
        <v>49</v>
      </c>
      <c r="T356" s="16">
        <v>0.16</v>
      </c>
      <c r="U356" s="16" t="s">
        <v>70</v>
      </c>
      <c r="V356" s="16" t="s">
        <v>445</v>
      </c>
    </row>
    <row r="357" spans="1:22" ht="84" x14ac:dyDescent="0.35">
      <c r="A357" s="22">
        <v>335</v>
      </c>
      <c r="B357" s="16" t="s">
        <v>153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 t="s">
        <v>10</v>
      </c>
      <c r="O357" s="21">
        <v>0</v>
      </c>
      <c r="P357" s="16" t="s">
        <v>447</v>
      </c>
      <c r="Q357" s="16">
        <v>0.02</v>
      </c>
      <c r="R357" s="16" t="s">
        <v>69</v>
      </c>
      <c r="S357" s="16" t="s">
        <v>48</v>
      </c>
      <c r="T357" s="16">
        <v>0.04</v>
      </c>
      <c r="U357" s="16" t="s">
        <v>70</v>
      </c>
      <c r="V357" s="16" t="s">
        <v>445</v>
      </c>
    </row>
    <row r="358" spans="1:22" ht="84" x14ac:dyDescent="0.35">
      <c r="A358" s="22">
        <v>336</v>
      </c>
      <c r="B358" s="16" t="s">
        <v>153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 t="s">
        <v>10</v>
      </c>
      <c r="O358" s="21">
        <v>0</v>
      </c>
      <c r="P358" s="16" t="s">
        <v>448</v>
      </c>
      <c r="Q358" s="16">
        <v>0.16</v>
      </c>
      <c r="R358" s="16" t="s">
        <v>69</v>
      </c>
      <c r="S358" s="16" t="s">
        <v>49</v>
      </c>
      <c r="T358" s="16">
        <v>0.16</v>
      </c>
      <c r="U358" s="16" t="s">
        <v>70</v>
      </c>
      <c r="V358" s="16" t="s">
        <v>445</v>
      </c>
    </row>
    <row r="359" spans="1:22" ht="84" x14ac:dyDescent="0.35">
      <c r="A359" s="22">
        <v>337</v>
      </c>
      <c r="B359" s="16" t="s">
        <v>153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 t="s">
        <v>10</v>
      </c>
      <c r="O359" s="21">
        <v>0</v>
      </c>
      <c r="P359" s="16" t="s">
        <v>449</v>
      </c>
      <c r="Q359" s="16">
        <v>0.34</v>
      </c>
      <c r="R359" s="16" t="s">
        <v>69</v>
      </c>
      <c r="S359" s="16" t="s">
        <v>54</v>
      </c>
      <c r="T359" s="16">
        <v>1.36</v>
      </c>
      <c r="U359" s="16" t="s">
        <v>70</v>
      </c>
      <c r="V359" s="16" t="s">
        <v>445</v>
      </c>
    </row>
    <row r="360" spans="1:22" ht="84" x14ac:dyDescent="0.35">
      <c r="A360" s="22">
        <v>338</v>
      </c>
      <c r="B360" s="16" t="s">
        <v>153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 t="s">
        <v>10</v>
      </c>
      <c r="O360" s="21">
        <v>0</v>
      </c>
      <c r="P360" s="16" t="s">
        <v>450</v>
      </c>
      <c r="Q360" s="16">
        <v>0.52</v>
      </c>
      <c r="R360" s="16" t="s">
        <v>69</v>
      </c>
      <c r="S360" s="16" t="s">
        <v>49</v>
      </c>
      <c r="T360" s="16">
        <v>0.52</v>
      </c>
      <c r="U360" s="16" t="s">
        <v>70</v>
      </c>
      <c r="V360" s="16" t="s">
        <v>445</v>
      </c>
    </row>
    <row r="361" spans="1:22" ht="84" x14ac:dyDescent="0.35">
      <c r="A361" s="22">
        <v>339</v>
      </c>
      <c r="B361" s="16" t="s">
        <v>153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 t="s">
        <v>10</v>
      </c>
      <c r="O361" s="21">
        <v>0</v>
      </c>
      <c r="P361" s="16" t="s">
        <v>451</v>
      </c>
      <c r="Q361" s="16">
        <v>2.1670000000000002E-2</v>
      </c>
      <c r="R361" s="16" t="s">
        <v>69</v>
      </c>
      <c r="S361" s="16" t="s">
        <v>335</v>
      </c>
      <c r="T361" s="16">
        <v>1.04</v>
      </c>
      <c r="U361" s="16" t="s">
        <v>70</v>
      </c>
      <c r="V361" s="16" t="s">
        <v>445</v>
      </c>
    </row>
    <row r="362" spans="1:22" ht="84" x14ac:dyDescent="0.35">
      <c r="A362" s="22">
        <v>340</v>
      </c>
      <c r="B362" s="16" t="s">
        <v>153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 t="s">
        <v>10</v>
      </c>
      <c r="O362" s="21">
        <v>0</v>
      </c>
      <c r="P362" s="16" t="s">
        <v>413</v>
      </c>
      <c r="Q362" s="16">
        <v>0.1</v>
      </c>
      <c r="R362" s="16" t="s">
        <v>69</v>
      </c>
      <c r="S362" s="16" t="s">
        <v>48</v>
      </c>
      <c r="T362" s="16">
        <v>0.2</v>
      </c>
      <c r="U362" s="16" t="s">
        <v>70</v>
      </c>
      <c r="V362" s="16" t="s">
        <v>445</v>
      </c>
    </row>
    <row r="363" spans="1:22" ht="84" x14ac:dyDescent="0.35">
      <c r="A363" s="22">
        <v>341</v>
      </c>
      <c r="B363" s="16" t="s">
        <v>153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 t="s">
        <v>10</v>
      </c>
      <c r="O363" s="21">
        <v>0</v>
      </c>
      <c r="P363" s="16" t="s">
        <v>452</v>
      </c>
      <c r="Q363" s="16">
        <v>0.12</v>
      </c>
      <c r="R363" s="16" t="s">
        <v>69</v>
      </c>
      <c r="S363" s="16" t="s">
        <v>48</v>
      </c>
      <c r="T363" s="16">
        <v>0.24</v>
      </c>
      <c r="U363" s="16" t="s">
        <v>70</v>
      </c>
      <c r="V363" s="16" t="s">
        <v>445</v>
      </c>
    </row>
    <row r="364" spans="1:22" ht="84" x14ac:dyDescent="0.35">
      <c r="A364" s="22">
        <v>342</v>
      </c>
      <c r="B364" s="16" t="s">
        <v>153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 t="s">
        <v>10</v>
      </c>
      <c r="O364" s="21">
        <v>0</v>
      </c>
      <c r="P364" s="16" t="s">
        <v>453</v>
      </c>
      <c r="Q364" s="16">
        <v>0.2</v>
      </c>
      <c r="R364" s="16" t="s">
        <v>69</v>
      </c>
      <c r="S364" s="16" t="s">
        <v>54</v>
      </c>
      <c r="T364" s="16">
        <v>0.8</v>
      </c>
      <c r="U364" s="16" t="s">
        <v>70</v>
      </c>
      <c r="V364" s="16" t="s">
        <v>445</v>
      </c>
    </row>
    <row r="365" spans="1:22" ht="84" x14ac:dyDescent="0.35">
      <c r="A365" s="22">
        <v>343</v>
      </c>
      <c r="B365" s="16" t="s">
        <v>153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 t="s">
        <v>10</v>
      </c>
      <c r="O365" s="21">
        <v>0</v>
      </c>
      <c r="P365" s="16" t="s">
        <v>454</v>
      </c>
      <c r="Q365" s="16">
        <v>0.1</v>
      </c>
      <c r="R365" s="16" t="s">
        <v>69</v>
      </c>
      <c r="S365" s="16" t="s">
        <v>48</v>
      </c>
      <c r="T365" s="16">
        <v>0.2</v>
      </c>
      <c r="U365" s="16" t="s">
        <v>70</v>
      </c>
      <c r="V365" s="16" t="s">
        <v>445</v>
      </c>
    </row>
    <row r="366" spans="1:22" ht="84" x14ac:dyDescent="0.35">
      <c r="A366" s="22">
        <v>344</v>
      </c>
      <c r="B366" s="16" t="s">
        <v>153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 t="s">
        <v>10</v>
      </c>
      <c r="O366" s="21">
        <v>0</v>
      </c>
      <c r="P366" s="16" t="s">
        <v>455</v>
      </c>
      <c r="Q366" s="16">
        <v>0.12</v>
      </c>
      <c r="R366" s="16" t="s">
        <v>69</v>
      </c>
      <c r="S366" s="16" t="s">
        <v>54</v>
      </c>
      <c r="T366" s="16">
        <v>0.48</v>
      </c>
      <c r="U366" s="16" t="s">
        <v>70</v>
      </c>
      <c r="V366" s="16" t="s">
        <v>445</v>
      </c>
    </row>
    <row r="367" spans="1:22" ht="84" x14ac:dyDescent="0.35">
      <c r="A367" s="22">
        <v>345</v>
      </c>
      <c r="B367" s="16" t="s">
        <v>153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 t="s">
        <v>10</v>
      </c>
      <c r="O367" s="21">
        <v>0</v>
      </c>
      <c r="P367" s="16" t="s">
        <v>101</v>
      </c>
      <c r="Q367" s="16">
        <v>0.02</v>
      </c>
      <c r="R367" s="16" t="s">
        <v>69</v>
      </c>
      <c r="S367" s="16" t="s">
        <v>107</v>
      </c>
      <c r="T367" s="16">
        <v>0.32</v>
      </c>
      <c r="U367" s="16" t="s">
        <v>70</v>
      </c>
      <c r="V367" s="16" t="s">
        <v>445</v>
      </c>
    </row>
    <row r="368" spans="1:22" ht="84" x14ac:dyDescent="0.35">
      <c r="A368" s="22">
        <v>346</v>
      </c>
      <c r="B368" s="16" t="s">
        <v>153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 t="s">
        <v>10</v>
      </c>
      <c r="O368" s="21">
        <v>0</v>
      </c>
      <c r="P368" s="16" t="s">
        <v>456</v>
      </c>
      <c r="Q368" s="16">
        <v>8.7779999999999997E-2</v>
      </c>
      <c r="R368" s="16" t="s">
        <v>69</v>
      </c>
      <c r="S368" s="16" t="s">
        <v>269</v>
      </c>
      <c r="T368" s="16">
        <v>0.79</v>
      </c>
      <c r="U368" s="16" t="s">
        <v>70</v>
      </c>
      <c r="V368" s="16" t="s">
        <v>445</v>
      </c>
    </row>
    <row r="369" spans="1:22" ht="84" x14ac:dyDescent="0.35">
      <c r="A369" s="22">
        <v>347</v>
      </c>
      <c r="B369" s="16" t="s">
        <v>153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 t="s">
        <v>10</v>
      </c>
      <c r="O369" s="21">
        <v>0</v>
      </c>
      <c r="P369" s="16" t="s">
        <v>457</v>
      </c>
      <c r="Q369" s="16">
        <v>1.25</v>
      </c>
      <c r="R369" s="16" t="s">
        <v>69</v>
      </c>
      <c r="S369" s="16" t="s">
        <v>49</v>
      </c>
      <c r="T369" s="16">
        <v>1.25</v>
      </c>
      <c r="U369" s="16" t="s">
        <v>70</v>
      </c>
      <c r="V369" s="16" t="s">
        <v>445</v>
      </c>
    </row>
    <row r="370" spans="1:22" ht="84" x14ac:dyDescent="0.35">
      <c r="A370" s="22">
        <v>348</v>
      </c>
      <c r="B370" s="16" t="s">
        <v>153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 t="s">
        <v>10</v>
      </c>
      <c r="O370" s="21">
        <v>0</v>
      </c>
      <c r="P370" s="16" t="s">
        <v>240</v>
      </c>
      <c r="Q370" s="16">
        <v>0.49</v>
      </c>
      <c r="R370" s="16" t="s">
        <v>69</v>
      </c>
      <c r="S370" s="16" t="s">
        <v>49</v>
      </c>
      <c r="T370" s="16">
        <v>0.49</v>
      </c>
      <c r="U370" s="16" t="s">
        <v>70</v>
      </c>
      <c r="V370" s="16" t="s">
        <v>445</v>
      </c>
    </row>
    <row r="371" spans="1:22" ht="84" x14ac:dyDescent="0.35">
      <c r="A371" s="22">
        <v>349</v>
      </c>
      <c r="B371" s="16" t="s">
        <v>153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 t="s">
        <v>10</v>
      </c>
      <c r="O371" s="21">
        <v>0</v>
      </c>
      <c r="P371" s="16" t="s">
        <v>458</v>
      </c>
      <c r="Q371" s="16">
        <v>1.75</v>
      </c>
      <c r="R371" s="16" t="s">
        <v>69</v>
      </c>
      <c r="S371" s="16" t="s">
        <v>49</v>
      </c>
      <c r="T371" s="16">
        <v>1.75</v>
      </c>
      <c r="U371" s="16" t="s">
        <v>70</v>
      </c>
      <c r="V371" s="16" t="s">
        <v>445</v>
      </c>
    </row>
    <row r="372" spans="1:22" ht="84" x14ac:dyDescent="0.35">
      <c r="A372" s="22">
        <v>350</v>
      </c>
      <c r="B372" s="16" t="s">
        <v>153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 t="s">
        <v>10</v>
      </c>
      <c r="O372" s="21">
        <v>0</v>
      </c>
      <c r="P372" s="16" t="s">
        <v>241</v>
      </c>
      <c r="Q372" s="16">
        <v>2.4E-2</v>
      </c>
      <c r="R372" s="16" t="s">
        <v>69</v>
      </c>
      <c r="S372" s="16" t="s">
        <v>52</v>
      </c>
      <c r="T372" s="16">
        <v>0.24</v>
      </c>
      <c r="U372" s="16" t="s">
        <v>70</v>
      </c>
      <c r="V372" s="16" t="s">
        <v>445</v>
      </c>
    </row>
    <row r="373" spans="1:22" ht="84" x14ac:dyDescent="0.35">
      <c r="A373" s="22">
        <v>351</v>
      </c>
      <c r="B373" s="16" t="s">
        <v>153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 t="s">
        <v>10</v>
      </c>
      <c r="O373" s="21">
        <v>0</v>
      </c>
      <c r="P373" s="16" t="s">
        <v>459</v>
      </c>
      <c r="Q373" s="16">
        <v>10.52</v>
      </c>
      <c r="R373" s="16" t="s">
        <v>69</v>
      </c>
      <c r="S373" s="16" t="s">
        <v>49</v>
      </c>
      <c r="T373" s="16">
        <v>10.52</v>
      </c>
      <c r="U373" s="16" t="s">
        <v>70</v>
      </c>
      <c r="V373" s="16" t="s">
        <v>445</v>
      </c>
    </row>
    <row r="374" spans="1:22" ht="84" x14ac:dyDescent="0.35">
      <c r="A374" s="22">
        <v>352</v>
      </c>
      <c r="B374" s="16" t="s">
        <v>153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 t="s">
        <v>10</v>
      </c>
      <c r="O374" s="21">
        <v>0</v>
      </c>
      <c r="P374" s="16" t="s">
        <v>102</v>
      </c>
      <c r="Q374" s="16">
        <v>0.6825</v>
      </c>
      <c r="R374" s="16" t="s">
        <v>69</v>
      </c>
      <c r="S374" s="16" t="s">
        <v>54</v>
      </c>
      <c r="T374" s="16">
        <v>2.73</v>
      </c>
      <c r="U374" s="16" t="s">
        <v>70</v>
      </c>
      <c r="V374" s="16" t="s">
        <v>445</v>
      </c>
    </row>
    <row r="375" spans="1:22" ht="84" x14ac:dyDescent="0.35">
      <c r="A375" s="22">
        <v>353</v>
      </c>
      <c r="B375" s="16" t="s">
        <v>153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 t="s">
        <v>10</v>
      </c>
      <c r="O375" s="21">
        <v>0</v>
      </c>
      <c r="P375" s="16" t="s">
        <v>460</v>
      </c>
      <c r="Q375" s="16">
        <v>1.33</v>
      </c>
      <c r="R375" s="16" t="s">
        <v>69</v>
      </c>
      <c r="S375" s="16" t="s">
        <v>49</v>
      </c>
      <c r="T375" s="16">
        <v>1.33</v>
      </c>
      <c r="U375" s="16" t="s">
        <v>70</v>
      </c>
      <c r="V375" s="16" t="s">
        <v>445</v>
      </c>
    </row>
    <row r="376" spans="1:22" ht="84" x14ac:dyDescent="0.35">
      <c r="A376" s="22">
        <v>354</v>
      </c>
      <c r="B376" s="16" t="s">
        <v>153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 t="s">
        <v>10</v>
      </c>
      <c r="O376" s="21">
        <v>0</v>
      </c>
      <c r="P376" s="16" t="s">
        <v>126</v>
      </c>
      <c r="Q376" s="16">
        <v>9.8000000000000007</v>
      </c>
      <c r="R376" s="16" t="s">
        <v>69</v>
      </c>
      <c r="S376" s="16" t="s">
        <v>49</v>
      </c>
      <c r="T376" s="16">
        <v>9.8000000000000007</v>
      </c>
      <c r="U376" s="16" t="s">
        <v>70</v>
      </c>
      <c r="V376" s="16" t="s">
        <v>445</v>
      </c>
    </row>
    <row r="377" spans="1:22" ht="84" x14ac:dyDescent="0.35">
      <c r="A377" s="22">
        <v>355</v>
      </c>
      <c r="B377" s="16" t="s">
        <v>153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 t="s">
        <v>10</v>
      </c>
      <c r="O377" s="21">
        <v>0</v>
      </c>
      <c r="P377" s="16" t="s">
        <v>461</v>
      </c>
      <c r="Q377" s="16">
        <v>0.45</v>
      </c>
      <c r="R377" s="16" t="s">
        <v>69</v>
      </c>
      <c r="S377" s="16" t="s">
        <v>48</v>
      </c>
      <c r="T377" s="16">
        <v>0.9</v>
      </c>
      <c r="U377" s="16" t="s">
        <v>70</v>
      </c>
      <c r="V377" s="16" t="s">
        <v>445</v>
      </c>
    </row>
    <row r="378" spans="1:22" ht="84" x14ac:dyDescent="0.35">
      <c r="A378" s="22">
        <v>356</v>
      </c>
      <c r="B378" s="16" t="s">
        <v>153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 t="s">
        <v>10</v>
      </c>
      <c r="O378" s="21">
        <v>0</v>
      </c>
      <c r="P378" s="16" t="s">
        <v>462</v>
      </c>
      <c r="Q378" s="16">
        <v>4.3749999999999997E-2</v>
      </c>
      <c r="R378" s="16" t="s">
        <v>69</v>
      </c>
      <c r="S378" s="16" t="s">
        <v>107</v>
      </c>
      <c r="T378" s="16">
        <v>0.7</v>
      </c>
      <c r="U378" s="16" t="s">
        <v>70</v>
      </c>
      <c r="V378" s="16" t="s">
        <v>445</v>
      </c>
    </row>
    <row r="379" spans="1:22" ht="84" x14ac:dyDescent="0.35">
      <c r="A379" s="22">
        <v>357</v>
      </c>
      <c r="B379" s="16" t="s">
        <v>153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 t="s">
        <v>10</v>
      </c>
      <c r="O379" s="21">
        <v>0</v>
      </c>
      <c r="P379" s="16" t="s">
        <v>421</v>
      </c>
      <c r="Q379" s="16">
        <v>0.35</v>
      </c>
      <c r="R379" s="16" t="s">
        <v>69</v>
      </c>
      <c r="S379" s="16" t="s">
        <v>49</v>
      </c>
      <c r="T379" s="16">
        <v>0.35</v>
      </c>
      <c r="U379" s="16" t="s">
        <v>70</v>
      </c>
      <c r="V379" s="16" t="s">
        <v>445</v>
      </c>
    </row>
    <row r="380" spans="1:22" ht="84" x14ac:dyDescent="0.35">
      <c r="A380" s="22">
        <v>358</v>
      </c>
      <c r="B380" s="16" t="s">
        <v>153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 t="s">
        <v>10</v>
      </c>
      <c r="O380" s="21">
        <v>0</v>
      </c>
      <c r="P380" s="16" t="s">
        <v>463</v>
      </c>
      <c r="Q380" s="16">
        <v>8.91</v>
      </c>
      <c r="R380" s="16" t="s">
        <v>69</v>
      </c>
      <c r="S380" s="16" t="s">
        <v>49</v>
      </c>
      <c r="T380" s="16">
        <v>8.91</v>
      </c>
      <c r="U380" s="16" t="s">
        <v>70</v>
      </c>
      <c r="V380" s="16" t="s">
        <v>445</v>
      </c>
    </row>
    <row r="381" spans="1:22" ht="84" x14ac:dyDescent="0.35">
      <c r="A381" s="22">
        <v>359</v>
      </c>
      <c r="B381" s="16" t="s">
        <v>153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 t="s">
        <v>10</v>
      </c>
      <c r="O381" s="21">
        <v>0</v>
      </c>
      <c r="P381" s="16" t="s">
        <v>140</v>
      </c>
      <c r="Q381" s="16">
        <v>0.16</v>
      </c>
      <c r="R381" s="16" t="s">
        <v>69</v>
      </c>
      <c r="S381" s="16" t="s">
        <v>48</v>
      </c>
      <c r="T381" s="16">
        <v>0.32</v>
      </c>
      <c r="U381" s="16" t="s">
        <v>70</v>
      </c>
      <c r="V381" s="16" t="s">
        <v>445</v>
      </c>
    </row>
    <row r="382" spans="1:22" ht="84" x14ac:dyDescent="0.35">
      <c r="A382" s="22">
        <v>360</v>
      </c>
      <c r="B382" s="16" t="s">
        <v>153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 t="s">
        <v>10</v>
      </c>
      <c r="O382" s="21">
        <v>0</v>
      </c>
      <c r="P382" s="16" t="s">
        <v>464</v>
      </c>
      <c r="Q382" s="16">
        <v>0.71250000000000002</v>
      </c>
      <c r="R382" s="16" t="s">
        <v>69</v>
      </c>
      <c r="S382" s="16" t="s">
        <v>54</v>
      </c>
      <c r="T382" s="16">
        <v>2.85</v>
      </c>
      <c r="U382" s="16" t="s">
        <v>70</v>
      </c>
      <c r="V382" s="16" t="s">
        <v>445</v>
      </c>
    </row>
    <row r="383" spans="1:22" ht="84" x14ac:dyDescent="0.35">
      <c r="A383" s="22">
        <v>361</v>
      </c>
      <c r="B383" s="16" t="s">
        <v>206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 t="s">
        <v>10</v>
      </c>
      <c r="O383" s="21">
        <v>0</v>
      </c>
      <c r="P383" s="16" t="s">
        <v>385</v>
      </c>
      <c r="Q383" s="16">
        <v>0.14965999999999999</v>
      </c>
      <c r="R383" s="16" t="s">
        <v>69</v>
      </c>
      <c r="S383" s="16" t="s">
        <v>465</v>
      </c>
      <c r="T383" s="16">
        <v>2.8824399999999999</v>
      </c>
      <c r="U383" s="16" t="s">
        <v>384</v>
      </c>
      <c r="V383" s="16" t="s">
        <v>45</v>
      </c>
    </row>
    <row r="384" spans="1:22" ht="84" x14ac:dyDescent="0.35">
      <c r="A384" s="22">
        <v>362</v>
      </c>
      <c r="B384" s="16" t="s">
        <v>206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 t="s">
        <v>10</v>
      </c>
      <c r="O384" s="21">
        <v>0</v>
      </c>
      <c r="P384" s="16" t="s">
        <v>381</v>
      </c>
      <c r="Q384" s="16">
        <v>13.37252</v>
      </c>
      <c r="R384" s="16" t="s">
        <v>69</v>
      </c>
      <c r="S384" s="16" t="s">
        <v>47</v>
      </c>
      <c r="T384" s="16">
        <v>40.117559999999997</v>
      </c>
      <c r="U384" s="16" t="s">
        <v>384</v>
      </c>
      <c r="V384" s="16" t="s">
        <v>45</v>
      </c>
    </row>
    <row r="385" spans="1:22" ht="84" x14ac:dyDescent="0.35">
      <c r="A385" s="22">
        <v>363</v>
      </c>
      <c r="B385" s="16" t="s">
        <v>206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 t="s">
        <v>10</v>
      </c>
      <c r="O385" s="21">
        <v>0</v>
      </c>
      <c r="P385" s="16" t="s">
        <v>64</v>
      </c>
      <c r="Q385" s="16">
        <v>0.18</v>
      </c>
      <c r="R385" s="16" t="s">
        <v>69</v>
      </c>
      <c r="S385" s="16" t="s">
        <v>48</v>
      </c>
      <c r="T385" s="16">
        <v>0.36</v>
      </c>
      <c r="U385" s="16" t="s">
        <v>65</v>
      </c>
      <c r="V385" s="16" t="s">
        <v>66</v>
      </c>
    </row>
    <row r="386" spans="1:22" ht="84" x14ac:dyDescent="0.35">
      <c r="A386" s="22">
        <v>364</v>
      </c>
      <c r="B386" s="16" t="s">
        <v>206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 t="s">
        <v>10</v>
      </c>
      <c r="O386" s="21">
        <v>0</v>
      </c>
      <c r="P386" s="16" t="s">
        <v>466</v>
      </c>
      <c r="Q386" s="16">
        <v>0.79900000000000004</v>
      </c>
      <c r="R386" s="16" t="s">
        <v>69</v>
      </c>
      <c r="S386" s="16" t="s">
        <v>49</v>
      </c>
      <c r="T386" s="16">
        <v>0.79900000000000004</v>
      </c>
      <c r="U386" s="16" t="s">
        <v>138</v>
      </c>
      <c r="V386" s="16" t="s">
        <v>45</v>
      </c>
    </row>
    <row r="387" spans="1:22" ht="84" x14ac:dyDescent="0.35">
      <c r="A387" s="22">
        <v>365</v>
      </c>
      <c r="B387" s="16" t="s">
        <v>152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 t="s">
        <v>10</v>
      </c>
      <c r="O387" s="21">
        <v>0</v>
      </c>
      <c r="P387" s="16" t="s">
        <v>467</v>
      </c>
      <c r="Q387" s="16">
        <v>36.340000000000003</v>
      </c>
      <c r="R387" s="16" t="s">
        <v>69</v>
      </c>
      <c r="S387" s="16" t="s">
        <v>49</v>
      </c>
      <c r="T387" s="16">
        <v>36.340000000000003</v>
      </c>
      <c r="U387" s="16" t="s">
        <v>468</v>
      </c>
      <c r="V387" s="16" t="s">
        <v>45</v>
      </c>
    </row>
    <row r="388" spans="1:22" ht="84" x14ac:dyDescent="0.35">
      <c r="A388" s="22">
        <v>366</v>
      </c>
      <c r="B388" s="16" t="s">
        <v>155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 t="s">
        <v>10</v>
      </c>
      <c r="O388" s="21">
        <v>0</v>
      </c>
      <c r="P388" s="16" t="s">
        <v>469</v>
      </c>
      <c r="Q388" s="16">
        <v>2.1</v>
      </c>
      <c r="R388" s="16" t="s">
        <v>69</v>
      </c>
      <c r="S388" s="16" t="s">
        <v>49</v>
      </c>
      <c r="T388" s="16">
        <v>2.1</v>
      </c>
      <c r="U388" s="16" t="s">
        <v>470</v>
      </c>
      <c r="V388" s="16" t="s">
        <v>45</v>
      </c>
    </row>
    <row r="389" spans="1:22" ht="84" x14ac:dyDescent="0.35">
      <c r="A389" s="22">
        <v>367</v>
      </c>
      <c r="B389" s="16" t="s">
        <v>155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 t="s">
        <v>10</v>
      </c>
      <c r="O389" s="21">
        <v>0</v>
      </c>
      <c r="P389" s="16" t="s">
        <v>471</v>
      </c>
      <c r="Q389" s="16">
        <v>0.75</v>
      </c>
      <c r="R389" s="16" t="s">
        <v>69</v>
      </c>
      <c r="S389" s="16" t="s">
        <v>47</v>
      </c>
      <c r="T389" s="16">
        <v>2.25</v>
      </c>
      <c r="U389" s="16" t="s">
        <v>470</v>
      </c>
      <c r="V389" s="16" t="s">
        <v>45</v>
      </c>
    </row>
    <row r="390" spans="1:22" ht="84" x14ac:dyDescent="0.35">
      <c r="A390" s="22">
        <v>368</v>
      </c>
      <c r="B390" s="16" t="s">
        <v>155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 t="s">
        <v>10</v>
      </c>
      <c r="O390" s="21">
        <v>0</v>
      </c>
      <c r="P390" s="16" t="s">
        <v>472</v>
      </c>
      <c r="Q390" s="16">
        <v>0.55000000000000004</v>
      </c>
      <c r="R390" s="16" t="s">
        <v>69</v>
      </c>
      <c r="S390" s="16" t="s">
        <v>48</v>
      </c>
      <c r="T390" s="16">
        <v>1.1000000000000001</v>
      </c>
      <c r="U390" s="16" t="s">
        <v>470</v>
      </c>
      <c r="V390" s="16" t="s">
        <v>473</v>
      </c>
    </row>
    <row r="391" spans="1:22" ht="84" x14ac:dyDescent="0.35">
      <c r="A391" s="22">
        <v>369</v>
      </c>
      <c r="B391" s="16" t="s">
        <v>155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 t="s">
        <v>10</v>
      </c>
      <c r="O391" s="21">
        <v>0</v>
      </c>
      <c r="P391" s="16" t="s">
        <v>474</v>
      </c>
      <c r="Q391" s="16">
        <v>8.9499999999999993</v>
      </c>
      <c r="R391" s="16" t="s">
        <v>69</v>
      </c>
      <c r="S391" s="16" t="s">
        <v>49</v>
      </c>
      <c r="T391" s="16">
        <v>8.9499999999999993</v>
      </c>
      <c r="U391" s="16" t="s">
        <v>470</v>
      </c>
      <c r="V391" s="16" t="s">
        <v>473</v>
      </c>
    </row>
    <row r="392" spans="1:22" ht="84" x14ac:dyDescent="0.35">
      <c r="A392" s="22">
        <v>370</v>
      </c>
      <c r="B392" s="16" t="s">
        <v>155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 t="s">
        <v>10</v>
      </c>
      <c r="O392" s="21">
        <v>0</v>
      </c>
      <c r="P392" s="16" t="s">
        <v>475</v>
      </c>
      <c r="Q392" s="16">
        <v>1.35</v>
      </c>
      <c r="R392" s="16" t="s">
        <v>69</v>
      </c>
      <c r="S392" s="16" t="s">
        <v>49</v>
      </c>
      <c r="T392" s="16">
        <v>1.35</v>
      </c>
      <c r="U392" s="16" t="s">
        <v>470</v>
      </c>
      <c r="V392" s="16" t="s">
        <v>473</v>
      </c>
    </row>
    <row r="393" spans="1:22" ht="84" x14ac:dyDescent="0.35">
      <c r="A393" s="22">
        <v>371</v>
      </c>
      <c r="B393" s="16" t="s">
        <v>155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 t="s">
        <v>10</v>
      </c>
      <c r="O393" s="21">
        <v>0</v>
      </c>
      <c r="P393" s="16" t="s">
        <v>476</v>
      </c>
      <c r="Q393" s="16">
        <v>9.9499999999999993</v>
      </c>
      <c r="R393" s="16" t="s">
        <v>69</v>
      </c>
      <c r="S393" s="16" t="s">
        <v>49</v>
      </c>
      <c r="T393" s="16">
        <v>9.9499999999999993</v>
      </c>
      <c r="U393" s="16" t="s">
        <v>470</v>
      </c>
      <c r="V393" s="16" t="s">
        <v>473</v>
      </c>
    </row>
    <row r="394" spans="1:22" ht="84" x14ac:dyDescent="0.35">
      <c r="A394" s="22">
        <v>372</v>
      </c>
      <c r="B394" s="16" t="s">
        <v>155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 t="s">
        <v>10</v>
      </c>
      <c r="O394" s="21">
        <v>0</v>
      </c>
      <c r="P394" s="16" t="s">
        <v>477</v>
      </c>
      <c r="Q394" s="16">
        <v>1.65</v>
      </c>
      <c r="R394" s="16" t="s">
        <v>69</v>
      </c>
      <c r="S394" s="16" t="s">
        <v>49</v>
      </c>
      <c r="T394" s="16">
        <v>1.65</v>
      </c>
      <c r="U394" s="16" t="s">
        <v>470</v>
      </c>
      <c r="V394" s="16" t="s">
        <v>473</v>
      </c>
    </row>
    <row r="395" spans="1:22" ht="84" x14ac:dyDescent="0.35">
      <c r="A395" s="22">
        <v>373</v>
      </c>
      <c r="B395" s="16" t="s">
        <v>194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 t="s">
        <v>10</v>
      </c>
      <c r="O395" s="21">
        <v>0</v>
      </c>
      <c r="P395" s="16" t="s">
        <v>478</v>
      </c>
      <c r="Q395" s="16">
        <v>0.17899999999999999</v>
      </c>
      <c r="R395" s="16" t="s">
        <v>69</v>
      </c>
      <c r="S395" s="16" t="s">
        <v>55</v>
      </c>
      <c r="T395" s="16">
        <v>17.899999999999999</v>
      </c>
      <c r="U395" s="16" t="s">
        <v>470</v>
      </c>
      <c r="V395" s="16" t="s">
        <v>479</v>
      </c>
    </row>
    <row r="396" spans="1:22" ht="84" x14ac:dyDescent="0.35">
      <c r="A396" s="22">
        <v>374</v>
      </c>
      <c r="B396" s="16" t="s">
        <v>194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 t="s">
        <v>10</v>
      </c>
      <c r="O396" s="21">
        <v>0</v>
      </c>
      <c r="P396" s="16" t="s">
        <v>480</v>
      </c>
      <c r="Q396" s="16">
        <v>0.54800000000000004</v>
      </c>
      <c r="R396" s="16" t="s">
        <v>69</v>
      </c>
      <c r="S396" s="16" t="s">
        <v>335</v>
      </c>
      <c r="T396" s="16">
        <v>26.303999999999998</v>
      </c>
      <c r="U396" s="16" t="s">
        <v>470</v>
      </c>
      <c r="V396" s="16" t="s">
        <v>479</v>
      </c>
    </row>
    <row r="397" spans="1:22" ht="84" x14ac:dyDescent="0.35">
      <c r="A397" s="22">
        <v>375</v>
      </c>
      <c r="B397" s="16" t="s">
        <v>201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 t="s">
        <v>10</v>
      </c>
      <c r="O397" s="21">
        <v>0</v>
      </c>
      <c r="P397" s="16" t="s">
        <v>481</v>
      </c>
      <c r="Q397" s="16">
        <v>0.95417999999999992</v>
      </c>
      <c r="R397" s="16" t="s">
        <v>69</v>
      </c>
      <c r="S397" s="16" t="s">
        <v>49</v>
      </c>
      <c r="T397" s="16">
        <v>0.95417999999999992</v>
      </c>
      <c r="U397" s="16" t="s">
        <v>53</v>
      </c>
      <c r="V397" s="16" t="s">
        <v>45</v>
      </c>
    </row>
    <row r="398" spans="1:22" ht="84" x14ac:dyDescent="0.35">
      <c r="A398" s="22">
        <v>376</v>
      </c>
      <c r="B398" s="16" t="s">
        <v>207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 t="s">
        <v>10</v>
      </c>
      <c r="O398" s="21">
        <v>0</v>
      </c>
      <c r="P398" s="16" t="s">
        <v>72</v>
      </c>
      <c r="Q398" s="16">
        <v>0.54600000000000004</v>
      </c>
      <c r="R398" s="16" t="s">
        <v>69</v>
      </c>
      <c r="S398" s="16" t="s">
        <v>49</v>
      </c>
      <c r="T398" s="16">
        <v>0.54600000000000004</v>
      </c>
      <c r="U398" s="16" t="s">
        <v>77</v>
      </c>
      <c r="V398" s="16" t="s">
        <v>45</v>
      </c>
    </row>
    <row r="399" spans="1:22" ht="84" x14ac:dyDescent="0.35">
      <c r="A399" s="22">
        <v>377</v>
      </c>
      <c r="B399" s="16" t="s">
        <v>155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 t="s">
        <v>10</v>
      </c>
      <c r="O399" s="21">
        <v>0</v>
      </c>
      <c r="P399" s="16" t="s">
        <v>75</v>
      </c>
      <c r="Q399" s="16">
        <v>0.24922999999999998</v>
      </c>
      <c r="R399" s="16" t="s">
        <v>69</v>
      </c>
      <c r="S399" s="16" t="s">
        <v>144</v>
      </c>
      <c r="T399" s="16">
        <v>3.24</v>
      </c>
      <c r="U399" s="16" t="s">
        <v>88</v>
      </c>
      <c r="V399" s="16" t="s">
        <v>45</v>
      </c>
    </row>
    <row r="400" spans="1:22" ht="84" x14ac:dyDescent="0.35">
      <c r="A400" s="22">
        <v>378</v>
      </c>
      <c r="B400" s="16" t="s">
        <v>155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 t="s">
        <v>10</v>
      </c>
      <c r="O400" s="21">
        <v>0</v>
      </c>
      <c r="P400" s="16" t="s">
        <v>482</v>
      </c>
      <c r="Q400" s="16">
        <v>0.19</v>
      </c>
      <c r="R400" s="16" t="s">
        <v>69</v>
      </c>
      <c r="S400" s="16" t="s">
        <v>48</v>
      </c>
      <c r="T400" s="16">
        <v>0.38</v>
      </c>
      <c r="U400" s="16" t="s">
        <v>88</v>
      </c>
      <c r="V400" s="16" t="s">
        <v>45</v>
      </c>
    </row>
    <row r="401" spans="1:22" ht="84" x14ac:dyDescent="0.35">
      <c r="A401" s="22">
        <v>379</v>
      </c>
      <c r="B401" s="16" t="s">
        <v>155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 t="s">
        <v>10</v>
      </c>
      <c r="O401" s="21">
        <v>0</v>
      </c>
      <c r="P401" s="16" t="s">
        <v>483</v>
      </c>
      <c r="Q401" s="16">
        <v>1.75</v>
      </c>
      <c r="R401" s="16" t="s">
        <v>69</v>
      </c>
      <c r="S401" s="16" t="s">
        <v>49</v>
      </c>
      <c r="T401" s="16">
        <v>1.75</v>
      </c>
      <c r="U401" s="16" t="s">
        <v>88</v>
      </c>
      <c r="V401" s="16" t="s">
        <v>45</v>
      </c>
    </row>
    <row r="402" spans="1:22" ht="84" x14ac:dyDescent="0.35">
      <c r="A402" s="22">
        <v>380</v>
      </c>
      <c r="B402" s="16" t="s">
        <v>155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 t="s">
        <v>10</v>
      </c>
      <c r="O402" s="21">
        <v>0</v>
      </c>
      <c r="P402" s="16" t="s">
        <v>244</v>
      </c>
      <c r="Q402" s="16">
        <v>2.59</v>
      </c>
      <c r="R402" s="16" t="s">
        <v>69</v>
      </c>
      <c r="S402" s="16" t="s">
        <v>49</v>
      </c>
      <c r="T402" s="16">
        <v>2.59</v>
      </c>
      <c r="U402" s="16" t="s">
        <v>88</v>
      </c>
      <c r="V402" s="16" t="s">
        <v>45</v>
      </c>
    </row>
    <row r="403" spans="1:22" ht="84" x14ac:dyDescent="0.35">
      <c r="A403" s="22">
        <v>381</v>
      </c>
      <c r="B403" s="16" t="s">
        <v>155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 t="s">
        <v>10</v>
      </c>
      <c r="O403" s="21">
        <v>0</v>
      </c>
      <c r="P403" s="16" t="s">
        <v>76</v>
      </c>
      <c r="Q403" s="16">
        <v>0.06</v>
      </c>
      <c r="R403" s="16" t="s">
        <v>69</v>
      </c>
      <c r="S403" s="16" t="s">
        <v>50</v>
      </c>
      <c r="T403" s="16">
        <v>0.3</v>
      </c>
      <c r="U403" s="16" t="s">
        <v>88</v>
      </c>
      <c r="V403" s="16" t="s">
        <v>45</v>
      </c>
    </row>
    <row r="404" spans="1:22" ht="84" x14ac:dyDescent="0.35">
      <c r="A404" s="22">
        <v>382</v>
      </c>
      <c r="B404" s="16" t="s">
        <v>155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 t="s">
        <v>10</v>
      </c>
      <c r="O404" s="21">
        <v>0</v>
      </c>
      <c r="P404" s="16" t="s">
        <v>308</v>
      </c>
      <c r="Q404" s="16">
        <v>1.45</v>
      </c>
      <c r="R404" s="16" t="s">
        <v>69</v>
      </c>
      <c r="S404" s="16" t="s">
        <v>49</v>
      </c>
      <c r="T404" s="16">
        <v>1.45</v>
      </c>
      <c r="U404" s="16" t="s">
        <v>88</v>
      </c>
      <c r="V404" s="16" t="s">
        <v>45</v>
      </c>
    </row>
    <row r="405" spans="1:22" ht="84" x14ac:dyDescent="0.35">
      <c r="A405" s="22">
        <v>383</v>
      </c>
      <c r="B405" s="16" t="s">
        <v>155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 t="s">
        <v>10</v>
      </c>
      <c r="O405" s="21">
        <v>0</v>
      </c>
      <c r="P405" s="16" t="s">
        <v>484</v>
      </c>
      <c r="Q405" s="16">
        <v>0.42</v>
      </c>
      <c r="R405" s="16" t="s">
        <v>69</v>
      </c>
      <c r="S405" s="16" t="s">
        <v>54</v>
      </c>
      <c r="T405" s="16">
        <v>1.68</v>
      </c>
      <c r="U405" s="16" t="s">
        <v>88</v>
      </c>
      <c r="V405" s="16" t="s">
        <v>45</v>
      </c>
    </row>
    <row r="406" spans="1:22" ht="84" x14ac:dyDescent="0.35">
      <c r="A406" s="22">
        <v>384</v>
      </c>
      <c r="B406" s="16" t="s">
        <v>155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 t="s">
        <v>10</v>
      </c>
      <c r="O406" s="21">
        <v>0</v>
      </c>
      <c r="P406" s="16" t="s">
        <v>117</v>
      </c>
      <c r="Q406" s="16">
        <v>0.52</v>
      </c>
      <c r="R406" s="16" t="s">
        <v>69</v>
      </c>
      <c r="S406" s="16" t="s">
        <v>49</v>
      </c>
      <c r="T406" s="16">
        <v>0.52</v>
      </c>
      <c r="U406" s="16" t="s">
        <v>88</v>
      </c>
      <c r="V406" s="16" t="s">
        <v>45</v>
      </c>
    </row>
    <row r="407" spans="1:22" ht="84" x14ac:dyDescent="0.35">
      <c r="A407" s="22">
        <v>385</v>
      </c>
      <c r="B407" s="16" t="s">
        <v>155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 t="s">
        <v>10</v>
      </c>
      <c r="O407" s="21">
        <v>0</v>
      </c>
      <c r="P407" s="16" t="s">
        <v>485</v>
      </c>
      <c r="Q407" s="16">
        <v>0.1</v>
      </c>
      <c r="R407" s="16" t="s">
        <v>69</v>
      </c>
      <c r="S407" s="16" t="s">
        <v>49</v>
      </c>
      <c r="T407" s="16">
        <v>0.1</v>
      </c>
      <c r="U407" s="16" t="s">
        <v>88</v>
      </c>
      <c r="V407" s="16" t="s">
        <v>45</v>
      </c>
    </row>
    <row r="408" spans="1:22" ht="84" x14ac:dyDescent="0.35">
      <c r="A408" s="22">
        <v>386</v>
      </c>
      <c r="B408" s="16" t="s">
        <v>155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 t="s">
        <v>10</v>
      </c>
      <c r="O408" s="21">
        <v>0</v>
      </c>
      <c r="P408" s="16" t="s">
        <v>402</v>
      </c>
      <c r="Q408" s="16">
        <v>7.4999999999999997E-2</v>
      </c>
      <c r="R408" s="16" t="s">
        <v>69</v>
      </c>
      <c r="S408" s="16" t="s">
        <v>54</v>
      </c>
      <c r="T408" s="16">
        <v>0.3</v>
      </c>
      <c r="U408" s="16" t="s">
        <v>88</v>
      </c>
      <c r="V408" s="16" t="s">
        <v>45</v>
      </c>
    </row>
    <row r="409" spans="1:22" ht="84" x14ac:dyDescent="0.35">
      <c r="A409" s="22">
        <v>387</v>
      </c>
      <c r="B409" s="16" t="s">
        <v>155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 t="s">
        <v>10</v>
      </c>
      <c r="O409" s="21">
        <v>0</v>
      </c>
      <c r="P409" s="16" t="s">
        <v>486</v>
      </c>
      <c r="Q409" s="16">
        <v>0.38</v>
      </c>
      <c r="R409" s="16" t="s">
        <v>69</v>
      </c>
      <c r="S409" s="16" t="s">
        <v>49</v>
      </c>
      <c r="T409" s="16">
        <v>0.38</v>
      </c>
      <c r="U409" s="16" t="s">
        <v>88</v>
      </c>
      <c r="V409" s="16" t="s">
        <v>45</v>
      </c>
    </row>
    <row r="410" spans="1:22" ht="84" x14ac:dyDescent="0.35">
      <c r="A410" s="22">
        <v>388</v>
      </c>
      <c r="B410" s="16" t="s">
        <v>155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 t="s">
        <v>10</v>
      </c>
      <c r="O410" s="21">
        <v>0</v>
      </c>
      <c r="P410" s="16" t="s">
        <v>487</v>
      </c>
      <c r="Q410" s="16">
        <v>0.5</v>
      </c>
      <c r="R410" s="16" t="s">
        <v>69</v>
      </c>
      <c r="S410" s="16" t="s">
        <v>49</v>
      </c>
      <c r="T410" s="16">
        <v>0.5</v>
      </c>
      <c r="U410" s="16" t="s">
        <v>88</v>
      </c>
      <c r="V410" s="16" t="s">
        <v>45</v>
      </c>
    </row>
    <row r="411" spans="1:22" ht="84" x14ac:dyDescent="0.35">
      <c r="A411" s="22">
        <v>389</v>
      </c>
      <c r="B411" s="16" t="s">
        <v>155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 t="s">
        <v>10</v>
      </c>
      <c r="O411" s="21">
        <v>0</v>
      </c>
      <c r="P411" s="16" t="s">
        <v>488</v>
      </c>
      <c r="Q411" s="16">
        <v>0.5</v>
      </c>
      <c r="R411" s="16" t="s">
        <v>69</v>
      </c>
      <c r="S411" s="16" t="s">
        <v>49</v>
      </c>
      <c r="T411" s="16">
        <v>0.5</v>
      </c>
      <c r="U411" s="16" t="s">
        <v>88</v>
      </c>
      <c r="V411" s="16" t="s">
        <v>45</v>
      </c>
    </row>
    <row r="412" spans="1:22" ht="84" x14ac:dyDescent="0.35">
      <c r="A412" s="22">
        <v>390</v>
      </c>
      <c r="B412" s="16" t="s">
        <v>155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 t="s">
        <v>10</v>
      </c>
      <c r="O412" s="21">
        <v>0</v>
      </c>
      <c r="P412" s="16" t="s">
        <v>489</v>
      </c>
      <c r="Q412" s="16">
        <v>0.13500000000000001</v>
      </c>
      <c r="R412" s="16" t="s">
        <v>69</v>
      </c>
      <c r="S412" s="16" t="s">
        <v>49</v>
      </c>
      <c r="T412" s="16">
        <v>0.13500000000000001</v>
      </c>
      <c r="U412" s="16" t="s">
        <v>88</v>
      </c>
      <c r="V412" s="16" t="s">
        <v>45</v>
      </c>
    </row>
    <row r="413" spans="1:22" ht="84" x14ac:dyDescent="0.35">
      <c r="A413" s="22">
        <v>391</v>
      </c>
      <c r="B413" s="16" t="s">
        <v>155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 t="s">
        <v>10</v>
      </c>
      <c r="O413" s="21">
        <v>0</v>
      </c>
      <c r="P413" s="16" t="s">
        <v>490</v>
      </c>
      <c r="Q413" s="16">
        <v>0.73</v>
      </c>
      <c r="R413" s="16" t="s">
        <v>69</v>
      </c>
      <c r="S413" s="16" t="s">
        <v>48</v>
      </c>
      <c r="T413" s="16">
        <v>1.46</v>
      </c>
      <c r="U413" s="16" t="s">
        <v>88</v>
      </c>
      <c r="V413" s="16" t="s">
        <v>45</v>
      </c>
    </row>
    <row r="414" spans="1:22" ht="84" x14ac:dyDescent="0.35">
      <c r="A414" s="22">
        <v>392</v>
      </c>
      <c r="B414" s="16" t="s">
        <v>155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 t="s">
        <v>10</v>
      </c>
      <c r="O414" s="21">
        <v>0</v>
      </c>
      <c r="P414" s="16" t="s">
        <v>491</v>
      </c>
      <c r="Q414" s="16">
        <v>4.0000000000000001E-3</v>
      </c>
      <c r="R414" s="16" t="s">
        <v>69</v>
      </c>
      <c r="S414" s="16" t="s">
        <v>55</v>
      </c>
      <c r="T414" s="16">
        <v>0.4</v>
      </c>
      <c r="U414" s="16" t="s">
        <v>60</v>
      </c>
      <c r="V414" s="16" t="s">
        <v>492</v>
      </c>
    </row>
    <row r="415" spans="1:22" ht="84" x14ac:dyDescent="0.35">
      <c r="A415" s="22">
        <v>393</v>
      </c>
      <c r="B415" s="16" t="s">
        <v>155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 t="s">
        <v>10</v>
      </c>
      <c r="O415" s="21">
        <v>0</v>
      </c>
      <c r="P415" s="16" t="s">
        <v>493</v>
      </c>
      <c r="Q415" s="16">
        <v>0.67</v>
      </c>
      <c r="R415" s="16" t="s">
        <v>69</v>
      </c>
      <c r="S415" s="16" t="s">
        <v>54</v>
      </c>
      <c r="T415" s="16">
        <v>2.68</v>
      </c>
      <c r="U415" s="16" t="s">
        <v>60</v>
      </c>
      <c r="V415" s="16" t="s">
        <v>492</v>
      </c>
    </row>
    <row r="416" spans="1:22" ht="84" x14ac:dyDescent="0.35">
      <c r="A416" s="22">
        <v>394</v>
      </c>
      <c r="B416" s="16" t="s">
        <v>155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 t="s">
        <v>10</v>
      </c>
      <c r="O416" s="21">
        <v>0</v>
      </c>
      <c r="P416" s="16" t="s">
        <v>258</v>
      </c>
      <c r="Q416" s="16">
        <v>2.6779999999999999</v>
      </c>
      <c r="R416" s="16" t="s">
        <v>69</v>
      </c>
      <c r="S416" s="16" t="s">
        <v>49</v>
      </c>
      <c r="T416" s="16">
        <v>2.6779999999999999</v>
      </c>
      <c r="U416" s="16" t="s">
        <v>60</v>
      </c>
      <c r="V416" s="16" t="s">
        <v>492</v>
      </c>
    </row>
    <row r="417" spans="1:22" ht="84" x14ac:dyDescent="0.35">
      <c r="A417" s="22">
        <v>395</v>
      </c>
      <c r="B417" s="16" t="s">
        <v>155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 t="s">
        <v>10</v>
      </c>
      <c r="O417" s="21">
        <v>0</v>
      </c>
      <c r="P417" s="16" t="s">
        <v>494</v>
      </c>
      <c r="Q417" s="16">
        <v>0.28499999999999998</v>
      </c>
      <c r="R417" s="16" t="s">
        <v>69</v>
      </c>
      <c r="S417" s="16" t="s">
        <v>47</v>
      </c>
      <c r="T417" s="16">
        <v>0.85499999999999998</v>
      </c>
      <c r="U417" s="16" t="s">
        <v>60</v>
      </c>
      <c r="V417" s="16" t="s">
        <v>492</v>
      </c>
    </row>
    <row r="418" spans="1:22" ht="84" x14ac:dyDescent="0.35">
      <c r="A418" s="22">
        <v>396</v>
      </c>
      <c r="B418" s="16" t="s">
        <v>155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 t="s">
        <v>10</v>
      </c>
      <c r="O418" s="21">
        <v>0</v>
      </c>
      <c r="P418" s="16" t="s">
        <v>127</v>
      </c>
      <c r="Q418" s="16">
        <v>0.23</v>
      </c>
      <c r="R418" s="16" t="s">
        <v>69</v>
      </c>
      <c r="S418" s="16" t="s">
        <v>495</v>
      </c>
      <c r="T418" s="16">
        <v>6.3939999999999997E-2</v>
      </c>
      <c r="U418" s="16" t="s">
        <v>60</v>
      </c>
      <c r="V418" s="16" t="s">
        <v>492</v>
      </c>
    </row>
    <row r="419" spans="1:22" ht="84" x14ac:dyDescent="0.35">
      <c r="A419" s="22">
        <v>397</v>
      </c>
      <c r="B419" s="16" t="s">
        <v>155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 t="s">
        <v>10</v>
      </c>
      <c r="O419" s="21">
        <v>0</v>
      </c>
      <c r="P419" s="16" t="s">
        <v>456</v>
      </c>
      <c r="Q419" s="16">
        <v>0.22790000000000002</v>
      </c>
      <c r="R419" s="16" t="s">
        <v>69</v>
      </c>
      <c r="S419" s="16" t="s">
        <v>496</v>
      </c>
      <c r="T419" s="16">
        <v>0.28898000000000001</v>
      </c>
      <c r="U419" s="16" t="s">
        <v>60</v>
      </c>
      <c r="V419" s="16" t="s">
        <v>492</v>
      </c>
    </row>
    <row r="420" spans="1:22" ht="84" x14ac:dyDescent="0.35">
      <c r="A420" s="22">
        <v>398</v>
      </c>
      <c r="B420" s="16" t="s">
        <v>155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 t="s">
        <v>10</v>
      </c>
      <c r="O420" s="21">
        <v>0</v>
      </c>
      <c r="P420" s="16" t="s">
        <v>497</v>
      </c>
      <c r="Q420" s="16">
        <v>0.30556</v>
      </c>
      <c r="R420" s="16" t="s">
        <v>69</v>
      </c>
      <c r="S420" s="16" t="s">
        <v>87</v>
      </c>
      <c r="T420" s="16">
        <v>0.27500000000000002</v>
      </c>
      <c r="U420" s="16" t="s">
        <v>60</v>
      </c>
      <c r="V420" s="16" t="s">
        <v>492</v>
      </c>
    </row>
    <row r="421" spans="1:22" ht="84" x14ac:dyDescent="0.35">
      <c r="A421" s="22">
        <v>399</v>
      </c>
      <c r="B421" s="16" t="s">
        <v>155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 t="s">
        <v>10</v>
      </c>
      <c r="O421" s="21">
        <v>0</v>
      </c>
      <c r="P421" s="16" t="s">
        <v>292</v>
      </c>
      <c r="Q421" s="16">
        <v>0.57999999999999996</v>
      </c>
      <c r="R421" s="16" t="s">
        <v>69</v>
      </c>
      <c r="S421" s="16" t="s">
        <v>49</v>
      </c>
      <c r="T421" s="16">
        <v>0.57999999999999996</v>
      </c>
      <c r="U421" s="16" t="s">
        <v>60</v>
      </c>
      <c r="V421" s="16" t="s">
        <v>492</v>
      </c>
    </row>
    <row r="422" spans="1:22" ht="84" x14ac:dyDescent="0.35">
      <c r="A422" s="22">
        <v>400</v>
      </c>
      <c r="B422" s="16" t="s">
        <v>155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 t="s">
        <v>10</v>
      </c>
      <c r="O422" s="21">
        <v>0</v>
      </c>
      <c r="P422" s="16" t="s">
        <v>498</v>
      </c>
      <c r="Q422" s="16">
        <v>0.09</v>
      </c>
      <c r="R422" s="16" t="s">
        <v>69</v>
      </c>
      <c r="S422" s="16" t="s">
        <v>54</v>
      </c>
      <c r="T422" s="16">
        <v>0.36</v>
      </c>
      <c r="U422" s="16" t="s">
        <v>60</v>
      </c>
      <c r="V422" s="16" t="s">
        <v>492</v>
      </c>
    </row>
    <row r="423" spans="1:22" ht="84" x14ac:dyDescent="0.35">
      <c r="A423" s="22">
        <v>401</v>
      </c>
      <c r="B423" s="16" t="s">
        <v>155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 t="s">
        <v>10</v>
      </c>
      <c r="O423" s="21">
        <v>0</v>
      </c>
      <c r="P423" s="16" t="s">
        <v>499</v>
      </c>
      <c r="Q423" s="16">
        <v>1.7999999999999999E-2</v>
      </c>
      <c r="R423" s="16" t="s">
        <v>69</v>
      </c>
      <c r="S423" s="16" t="s">
        <v>48</v>
      </c>
      <c r="T423" s="16">
        <v>3.5999999999999997E-2</v>
      </c>
      <c r="U423" s="16" t="s">
        <v>60</v>
      </c>
      <c r="V423" s="16" t="s">
        <v>492</v>
      </c>
    </row>
    <row r="424" spans="1:22" ht="84" x14ac:dyDescent="0.35">
      <c r="A424" s="22">
        <v>402</v>
      </c>
      <c r="B424" s="16" t="s">
        <v>155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 t="s">
        <v>10</v>
      </c>
      <c r="O424" s="21">
        <v>0</v>
      </c>
      <c r="P424" s="16" t="s">
        <v>500</v>
      </c>
      <c r="Q424" s="16">
        <v>0.15</v>
      </c>
      <c r="R424" s="16" t="s">
        <v>69</v>
      </c>
      <c r="S424" s="16" t="s">
        <v>50</v>
      </c>
      <c r="T424" s="16">
        <v>0.75</v>
      </c>
      <c r="U424" s="16" t="s">
        <v>60</v>
      </c>
      <c r="V424" s="16" t="s">
        <v>492</v>
      </c>
    </row>
    <row r="425" spans="1:22" ht="84" x14ac:dyDescent="0.35">
      <c r="A425" s="22">
        <v>403</v>
      </c>
      <c r="B425" s="16" t="s">
        <v>155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 t="s">
        <v>10</v>
      </c>
      <c r="O425" s="21">
        <v>0</v>
      </c>
      <c r="P425" s="16" t="s">
        <v>501</v>
      </c>
      <c r="Q425" s="16">
        <v>0.28000000000000003</v>
      </c>
      <c r="R425" s="16" t="s">
        <v>69</v>
      </c>
      <c r="S425" s="16" t="s">
        <v>46</v>
      </c>
      <c r="T425" s="16">
        <v>1.68</v>
      </c>
      <c r="U425" s="16" t="s">
        <v>60</v>
      </c>
      <c r="V425" s="16" t="s">
        <v>492</v>
      </c>
    </row>
    <row r="426" spans="1:22" ht="84" x14ac:dyDescent="0.35">
      <c r="A426" s="22">
        <v>404</v>
      </c>
      <c r="B426" s="16" t="s">
        <v>155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 t="s">
        <v>10</v>
      </c>
      <c r="O426" s="21">
        <v>0</v>
      </c>
      <c r="P426" s="16" t="s">
        <v>502</v>
      </c>
      <c r="Q426" s="16">
        <v>1.3</v>
      </c>
      <c r="R426" s="16" t="s">
        <v>69</v>
      </c>
      <c r="S426" s="16" t="s">
        <v>49</v>
      </c>
      <c r="T426" s="16">
        <v>1.3</v>
      </c>
      <c r="U426" s="16" t="s">
        <v>60</v>
      </c>
      <c r="V426" s="16" t="s">
        <v>492</v>
      </c>
    </row>
    <row r="427" spans="1:22" ht="84" x14ac:dyDescent="0.35">
      <c r="A427" s="22">
        <v>405</v>
      </c>
      <c r="B427" s="16" t="s">
        <v>155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 t="s">
        <v>10</v>
      </c>
      <c r="O427" s="21">
        <v>0</v>
      </c>
      <c r="P427" s="16" t="s">
        <v>130</v>
      </c>
      <c r="Q427" s="16">
        <v>0.49</v>
      </c>
      <c r="R427" s="16" t="s">
        <v>69</v>
      </c>
      <c r="S427" s="16" t="s">
        <v>49</v>
      </c>
      <c r="T427" s="16">
        <v>0.49</v>
      </c>
      <c r="U427" s="16" t="s">
        <v>60</v>
      </c>
      <c r="V427" s="16" t="s">
        <v>492</v>
      </c>
    </row>
    <row r="428" spans="1:22" ht="84" x14ac:dyDescent="0.35">
      <c r="A428" s="22">
        <v>406</v>
      </c>
      <c r="B428" s="16" t="s">
        <v>208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 t="s">
        <v>10</v>
      </c>
      <c r="O428" s="21">
        <v>0</v>
      </c>
      <c r="P428" s="16" t="s">
        <v>503</v>
      </c>
      <c r="Q428" s="16">
        <v>21.908150000000003</v>
      </c>
      <c r="R428" s="16" t="s">
        <v>69</v>
      </c>
      <c r="S428" s="16" t="s">
        <v>49</v>
      </c>
      <c r="T428" s="16">
        <v>21.908150000000003</v>
      </c>
      <c r="U428" s="16" t="s">
        <v>504</v>
      </c>
      <c r="V428" s="16" t="s">
        <v>505</v>
      </c>
    </row>
    <row r="429" spans="1:22" ht="84" x14ac:dyDescent="0.35">
      <c r="A429" s="22">
        <v>407</v>
      </c>
      <c r="B429" s="16" t="s">
        <v>201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 t="s">
        <v>10</v>
      </c>
      <c r="O429" s="21">
        <v>0</v>
      </c>
      <c r="P429" s="16" t="s">
        <v>506</v>
      </c>
      <c r="Q429" s="16">
        <v>8.9</v>
      </c>
      <c r="R429" s="16" t="s">
        <v>69</v>
      </c>
      <c r="S429" s="16" t="s">
        <v>49</v>
      </c>
      <c r="T429" s="16">
        <v>8.9</v>
      </c>
      <c r="U429" s="16" t="s">
        <v>210</v>
      </c>
      <c r="V429" s="16" t="s">
        <v>45</v>
      </c>
    </row>
    <row r="430" spans="1:22" ht="84" x14ac:dyDescent="0.35">
      <c r="A430" s="22">
        <v>408</v>
      </c>
      <c r="B430" s="16" t="s">
        <v>201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 t="s">
        <v>10</v>
      </c>
      <c r="O430" s="21">
        <v>0</v>
      </c>
      <c r="P430" s="16" t="s">
        <v>507</v>
      </c>
      <c r="Q430" s="16">
        <v>2</v>
      </c>
      <c r="R430" s="16" t="s">
        <v>69</v>
      </c>
      <c r="S430" s="16" t="s">
        <v>49</v>
      </c>
      <c r="T430" s="16">
        <v>2</v>
      </c>
      <c r="U430" s="16" t="s">
        <v>210</v>
      </c>
      <c r="V430" s="16" t="s">
        <v>45</v>
      </c>
    </row>
    <row r="431" spans="1:22" ht="84" x14ac:dyDescent="0.35">
      <c r="A431" s="22">
        <v>409</v>
      </c>
      <c r="B431" s="16" t="s">
        <v>201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 t="s">
        <v>10</v>
      </c>
      <c r="O431" s="21">
        <v>0</v>
      </c>
      <c r="P431" s="16" t="s">
        <v>508</v>
      </c>
      <c r="Q431" s="16">
        <v>4.4000000000000004</v>
      </c>
      <c r="R431" s="16" t="s">
        <v>69</v>
      </c>
      <c r="S431" s="16" t="s">
        <v>49</v>
      </c>
      <c r="T431" s="16">
        <v>4.4000000000000004</v>
      </c>
      <c r="U431" s="16" t="s">
        <v>210</v>
      </c>
      <c r="V431" s="16" t="s">
        <v>45</v>
      </c>
    </row>
    <row r="432" spans="1:22" ht="84" x14ac:dyDescent="0.35">
      <c r="A432" s="22">
        <v>410</v>
      </c>
      <c r="B432" s="16" t="s">
        <v>201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 t="s">
        <v>10</v>
      </c>
      <c r="O432" s="21">
        <v>0</v>
      </c>
      <c r="P432" s="16" t="s">
        <v>509</v>
      </c>
      <c r="Q432" s="16">
        <v>2.7</v>
      </c>
      <c r="R432" s="16" t="s">
        <v>69</v>
      </c>
      <c r="S432" s="16" t="s">
        <v>49</v>
      </c>
      <c r="T432" s="16">
        <v>2.7</v>
      </c>
      <c r="U432" s="16" t="s">
        <v>210</v>
      </c>
      <c r="V432" s="16" t="s">
        <v>45</v>
      </c>
    </row>
    <row r="433" spans="1:22" ht="84" x14ac:dyDescent="0.35">
      <c r="A433" s="22">
        <v>411</v>
      </c>
      <c r="B433" s="16" t="s">
        <v>201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 t="s">
        <v>10</v>
      </c>
      <c r="O433" s="21">
        <v>0</v>
      </c>
      <c r="P433" s="16" t="s">
        <v>510</v>
      </c>
      <c r="Q433" s="16">
        <v>1.75</v>
      </c>
      <c r="R433" s="16" t="s">
        <v>69</v>
      </c>
      <c r="S433" s="16" t="s">
        <v>49</v>
      </c>
      <c r="T433" s="16">
        <v>1.75</v>
      </c>
      <c r="U433" s="16" t="s">
        <v>210</v>
      </c>
      <c r="V433" s="16" t="s">
        <v>45</v>
      </c>
    </row>
    <row r="434" spans="1:22" ht="84" x14ac:dyDescent="0.35">
      <c r="A434" s="22">
        <v>412</v>
      </c>
      <c r="B434" s="16" t="s">
        <v>201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 t="s">
        <v>10</v>
      </c>
      <c r="O434" s="21">
        <v>0</v>
      </c>
      <c r="P434" s="16" t="s">
        <v>511</v>
      </c>
      <c r="Q434" s="16">
        <v>3.1</v>
      </c>
      <c r="R434" s="16" t="s">
        <v>69</v>
      </c>
      <c r="S434" s="16" t="s">
        <v>49</v>
      </c>
      <c r="T434" s="16">
        <v>3.1</v>
      </c>
      <c r="U434" s="16" t="s">
        <v>210</v>
      </c>
      <c r="V434" s="16" t="s">
        <v>45</v>
      </c>
    </row>
    <row r="435" spans="1:22" ht="84" x14ac:dyDescent="0.35">
      <c r="A435" s="22">
        <v>413</v>
      </c>
      <c r="B435" s="16" t="s">
        <v>201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 t="s">
        <v>10</v>
      </c>
      <c r="O435" s="21">
        <v>0</v>
      </c>
      <c r="P435" s="16" t="s">
        <v>512</v>
      </c>
      <c r="Q435" s="16">
        <v>17</v>
      </c>
      <c r="R435" s="16" t="s">
        <v>69</v>
      </c>
      <c r="S435" s="16" t="s">
        <v>49</v>
      </c>
      <c r="T435" s="16">
        <v>17</v>
      </c>
      <c r="U435" s="16" t="s">
        <v>210</v>
      </c>
      <c r="V435" s="16" t="s">
        <v>45</v>
      </c>
    </row>
    <row r="436" spans="1:22" ht="84" x14ac:dyDescent="0.35">
      <c r="A436" s="22">
        <v>414</v>
      </c>
      <c r="B436" s="16" t="s">
        <v>201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 t="s">
        <v>10</v>
      </c>
      <c r="O436" s="21">
        <v>0</v>
      </c>
      <c r="P436" s="16" t="s">
        <v>121</v>
      </c>
      <c r="Q436" s="16">
        <v>4.0000000000000001E-3</v>
      </c>
      <c r="R436" s="16" t="s">
        <v>69</v>
      </c>
      <c r="S436" s="16" t="s">
        <v>56</v>
      </c>
      <c r="T436" s="16">
        <v>0.2</v>
      </c>
      <c r="U436" s="16" t="s">
        <v>88</v>
      </c>
      <c r="V436" s="16" t="s">
        <v>45</v>
      </c>
    </row>
    <row r="437" spans="1:22" ht="84" x14ac:dyDescent="0.35">
      <c r="A437" s="22">
        <v>415</v>
      </c>
      <c r="B437" s="16" t="s">
        <v>201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 t="s">
        <v>10</v>
      </c>
      <c r="O437" s="21">
        <v>0</v>
      </c>
      <c r="P437" s="16" t="s">
        <v>244</v>
      </c>
      <c r="Q437" s="16">
        <v>0.46</v>
      </c>
      <c r="R437" s="16" t="s">
        <v>69</v>
      </c>
      <c r="S437" s="16" t="s">
        <v>49</v>
      </c>
      <c r="T437" s="16">
        <v>0.46</v>
      </c>
      <c r="U437" s="16" t="s">
        <v>88</v>
      </c>
      <c r="V437" s="16" t="s">
        <v>45</v>
      </c>
    </row>
    <row r="438" spans="1:22" ht="84" x14ac:dyDescent="0.35">
      <c r="A438" s="22">
        <v>416</v>
      </c>
      <c r="B438" s="16" t="s">
        <v>201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 t="s">
        <v>10</v>
      </c>
      <c r="O438" s="21">
        <v>0</v>
      </c>
      <c r="P438" s="16" t="s">
        <v>58</v>
      </c>
      <c r="Q438" s="16">
        <v>3.0000000000000001E-3</v>
      </c>
      <c r="R438" s="16" t="s">
        <v>69</v>
      </c>
      <c r="S438" s="16" t="s">
        <v>56</v>
      </c>
      <c r="T438" s="16">
        <v>0.15</v>
      </c>
      <c r="U438" s="16" t="s">
        <v>88</v>
      </c>
      <c r="V438" s="16" t="s">
        <v>45</v>
      </c>
    </row>
    <row r="439" spans="1:22" ht="84" x14ac:dyDescent="0.35">
      <c r="A439" s="22">
        <v>417</v>
      </c>
      <c r="B439" s="16" t="s">
        <v>201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 t="s">
        <v>10</v>
      </c>
      <c r="O439" s="21">
        <v>0</v>
      </c>
      <c r="P439" s="16" t="s">
        <v>484</v>
      </c>
      <c r="Q439" s="16">
        <v>0.24</v>
      </c>
      <c r="R439" s="16" t="s">
        <v>69</v>
      </c>
      <c r="S439" s="16" t="s">
        <v>48</v>
      </c>
      <c r="T439" s="16">
        <v>0.48</v>
      </c>
      <c r="U439" s="16" t="s">
        <v>88</v>
      </c>
      <c r="V439" s="16" t="s">
        <v>45</v>
      </c>
    </row>
    <row r="440" spans="1:22" ht="84" x14ac:dyDescent="0.35">
      <c r="A440" s="22">
        <v>418</v>
      </c>
      <c r="B440" s="16" t="s">
        <v>201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 t="s">
        <v>10</v>
      </c>
      <c r="O440" s="21">
        <v>0</v>
      </c>
      <c r="P440" s="16" t="s">
        <v>263</v>
      </c>
      <c r="Q440" s="16">
        <v>0.3</v>
      </c>
      <c r="R440" s="16" t="s">
        <v>69</v>
      </c>
      <c r="S440" s="16" t="s">
        <v>49</v>
      </c>
      <c r="T440" s="16">
        <v>0.3</v>
      </c>
      <c r="U440" s="16" t="s">
        <v>88</v>
      </c>
      <c r="V440" s="16" t="s">
        <v>45</v>
      </c>
    </row>
    <row r="441" spans="1:22" ht="84" x14ac:dyDescent="0.35">
      <c r="A441" s="22">
        <v>419</v>
      </c>
      <c r="B441" s="16" t="s">
        <v>201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 t="s">
        <v>10</v>
      </c>
      <c r="O441" s="21">
        <v>0</v>
      </c>
      <c r="P441" s="16" t="s">
        <v>513</v>
      </c>
      <c r="Q441" s="16">
        <v>0.8</v>
      </c>
      <c r="R441" s="16" t="s">
        <v>69</v>
      </c>
      <c r="S441" s="16" t="s">
        <v>49</v>
      </c>
      <c r="T441" s="16">
        <v>0.8</v>
      </c>
      <c r="U441" s="16" t="s">
        <v>88</v>
      </c>
      <c r="V441" s="16" t="s">
        <v>45</v>
      </c>
    </row>
    <row r="442" spans="1:22" ht="84" x14ac:dyDescent="0.35">
      <c r="A442" s="22">
        <v>420</v>
      </c>
      <c r="B442" s="16" t="s">
        <v>201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 t="s">
        <v>10</v>
      </c>
      <c r="O442" s="21">
        <v>0</v>
      </c>
      <c r="P442" s="16" t="s">
        <v>514</v>
      </c>
      <c r="Q442" s="16">
        <v>3.0000000000000001E-3</v>
      </c>
      <c r="R442" s="16" t="s">
        <v>69</v>
      </c>
      <c r="S442" s="16" t="s">
        <v>111</v>
      </c>
      <c r="T442" s="16">
        <v>0.12</v>
      </c>
      <c r="U442" s="16" t="s">
        <v>88</v>
      </c>
      <c r="V442" s="16" t="s">
        <v>45</v>
      </c>
    </row>
    <row r="443" spans="1:22" ht="84" x14ac:dyDescent="0.35">
      <c r="A443" s="22">
        <v>421</v>
      </c>
      <c r="B443" s="16" t="s">
        <v>201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 t="s">
        <v>10</v>
      </c>
      <c r="O443" s="21">
        <v>0</v>
      </c>
      <c r="P443" s="16" t="s">
        <v>71</v>
      </c>
      <c r="Q443" s="16">
        <v>1.4999999999999999E-2</v>
      </c>
      <c r="R443" s="16" t="s">
        <v>69</v>
      </c>
      <c r="S443" s="16" t="s">
        <v>56</v>
      </c>
      <c r="T443" s="16">
        <v>0.75</v>
      </c>
      <c r="U443" s="16" t="s">
        <v>88</v>
      </c>
      <c r="V443" s="16" t="s">
        <v>45</v>
      </c>
    </row>
    <row r="444" spans="1:22" ht="84" x14ac:dyDescent="0.35">
      <c r="A444" s="22">
        <v>422</v>
      </c>
      <c r="B444" s="16" t="s">
        <v>201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 t="s">
        <v>10</v>
      </c>
      <c r="O444" s="21">
        <v>0</v>
      </c>
      <c r="P444" s="16" t="s">
        <v>488</v>
      </c>
      <c r="Q444" s="16">
        <v>0.48499999999999999</v>
      </c>
      <c r="R444" s="16" t="s">
        <v>69</v>
      </c>
      <c r="S444" s="16" t="s">
        <v>48</v>
      </c>
      <c r="T444" s="16">
        <v>0.97</v>
      </c>
      <c r="U444" s="16" t="s">
        <v>88</v>
      </c>
      <c r="V444" s="16" t="s">
        <v>45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0:V30"/>
    <mergeCell ref="A63:V63"/>
    <mergeCell ref="A26:V26"/>
    <mergeCell ref="A19:V19"/>
    <mergeCell ref="A15:V15"/>
    <mergeCell ref="A28:V28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2024-01-10T11:17:05Z</dcterms:modified>
</cp:coreProperties>
</file>