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120" yWindow="-20" windowWidth="25580" windowHeight="972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T26" i="1" l="1"/>
  <c r="T27" i="1"/>
  <c r="T25" i="1"/>
  <c r="T24" i="1"/>
  <c r="T23" i="1"/>
  <c r="T22" i="1"/>
  <c r="T21" i="1"/>
  <c r="Q29" i="1"/>
  <c r="T20" i="1" l="1"/>
</calcChain>
</file>

<file path=xl/sharedStrings.xml><?xml version="1.0" encoding="utf-8"?>
<sst xmlns="http://schemas.openxmlformats.org/spreadsheetml/2006/main" count="2082" uniqueCount="416">
  <si>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</si>
  <si>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</si>
  <si>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</si>
  <si>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</si>
  <si>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</si>
  <si>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</si>
  <si>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</si>
  <si>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</si>
  <si>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</si>
  <si>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</si>
  <si>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</si>
  <si>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</si>
  <si>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</si>
  <si>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</si>
  <si>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</si>
  <si>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</si>
  <si>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</si>
  <si>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</si>
  <si>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</si>
  <si>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</si>
  <si>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</si>
  <si>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</si>
  <si>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</si>
  <si>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</si>
  <si>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</si>
  <si>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</si>
  <si>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</si>
  <si>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</si>
  <si>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</si>
  <si>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</si>
  <si>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</si>
  <si>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</si>
  <si>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</si>
  <si>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</si>
  <si>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</si>
  <si>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</si>
  <si>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</si>
  <si>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</si>
  <si>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</si>
  <si>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</si>
  <si>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</si>
  <si>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</si>
  <si>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</si>
  <si>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</si>
  <si>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</si>
  <si>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</si>
  <si>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</si>
  <si>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</si>
  <si>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</si>
  <si>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</si>
  <si>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</si>
  <si>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</si>
  <si>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</si>
  <si>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</si>
  <si>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</si>
  <si>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8</t>
  </si>
  <si>
    <t>Цемент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</si>
  <si>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</si>
  <si>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</si>
  <si>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</si>
  <si>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</si>
  <si>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шт</t>
  </si>
  <si>
    <t>Воронцова Наталья Николаевна</t>
  </si>
  <si>
    <t>7</t>
  </si>
  <si>
    <t>СОЮЗ СВ. ИОАННА ВОИНА ООО</t>
  </si>
  <si>
    <t>30</t>
  </si>
  <si>
    <t>12</t>
  </si>
  <si>
    <t>16</t>
  </si>
  <si>
    <t>40</t>
  </si>
  <si>
    <t>усл. ед.</t>
  </si>
  <si>
    <t>Полис</t>
  </si>
  <si>
    <t>РЕСЕТ ООО</t>
  </si>
  <si>
    <t>Саморез</t>
  </si>
  <si>
    <t>Пескобетон</t>
  </si>
  <si>
    <t>Савельева Юлия Сергеевна</t>
  </si>
  <si>
    <t>ОФИСМАГ-РТ ООО</t>
  </si>
  <si>
    <t>Грунт</t>
  </si>
  <si>
    <t>Гаспарян Карен Карапетович</t>
  </si>
  <si>
    <t>15</t>
  </si>
  <si>
    <t>Клей</t>
  </si>
  <si>
    <t>ЭЛЕКТРО ТРЭЙД ООО</t>
  </si>
  <si>
    <t>Криволапов Валерий Владимирович</t>
  </si>
  <si>
    <t>Плеханов Евгений Александрович</t>
  </si>
  <si>
    <t>Масло гидравлическое</t>
  </si>
  <si>
    <t>Средство для мытья окон</t>
  </si>
  <si>
    <t>Лента клейкая</t>
  </si>
  <si>
    <t>Ручка шариковая</t>
  </si>
  <si>
    <t>80</t>
  </si>
  <si>
    <t>11</t>
  </si>
  <si>
    <t>Папка на 2-х кольцах</t>
  </si>
  <si>
    <t>Соль</t>
  </si>
  <si>
    <t>РЕСО-ГАРАНТИЯ</t>
  </si>
  <si>
    <t>МЕТАЛЛСТРОЙСНАБ ООО</t>
  </si>
  <si>
    <t>Кронштейн для трубы</t>
  </si>
  <si>
    <t>МЕТАЛЛИК ООО</t>
  </si>
  <si>
    <t>110</t>
  </si>
  <si>
    <t>25</t>
  </si>
  <si>
    <t>Макарова Анна Александровна</t>
  </si>
  <si>
    <t>Прокладка</t>
  </si>
  <si>
    <t>Демехина Инна Александровна</t>
  </si>
  <si>
    <t>Круг отрезной</t>
  </si>
  <si>
    <t>Жидкость омывателя</t>
  </si>
  <si>
    <t>Ведро строительное</t>
  </si>
  <si>
    <t>Ролики для касс</t>
  </si>
  <si>
    <t>32</t>
  </si>
  <si>
    <t>Мышь компьютерная</t>
  </si>
  <si>
    <t>Папка-короб архивная</t>
  </si>
  <si>
    <t>Ножницы</t>
  </si>
  <si>
    <t>Картридж CACTUS</t>
  </si>
  <si>
    <t>АЛЬКОР ООО</t>
  </si>
  <si>
    <t>ВсеИнструменты.ру</t>
  </si>
  <si>
    <t>Электроды</t>
  </si>
  <si>
    <t>Диск отрезной по металлу</t>
  </si>
  <si>
    <t>Лампа</t>
  </si>
  <si>
    <t>Бирка</t>
  </si>
  <si>
    <t>Скотч алюминиевый</t>
  </si>
  <si>
    <t>35</t>
  </si>
  <si>
    <t>Саморез кровельный</t>
  </si>
  <si>
    <t>Шпатлевка</t>
  </si>
  <si>
    <t>Сверло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</si>
  <si>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апрель 2024 года</t>
  </si>
  <si>
    <t>ОСАГО</t>
  </si>
  <si>
    <t>08.04.2024</t>
  </si>
  <si>
    <t>23.04.2024</t>
  </si>
  <si>
    <t>10.04.2024</t>
  </si>
  <si>
    <t>11.04.2024</t>
  </si>
  <si>
    <t>12.04.2024</t>
  </si>
  <si>
    <t>Битум строительный Б4 30 кг</t>
  </si>
  <si>
    <t>СПЕЦТОРГСТРОЙ ООО</t>
  </si>
  <si>
    <t>01/4 от 02.04.2024</t>
  </si>
  <si>
    <t>Отвод Ду57</t>
  </si>
  <si>
    <t>50</t>
  </si>
  <si>
    <t>Фторопласт стержень D60мм 1шт-7кг</t>
  </si>
  <si>
    <t>Арматура</t>
  </si>
  <si>
    <t>74</t>
  </si>
  <si>
    <t>Полоса 30х4</t>
  </si>
  <si>
    <t>57,6</t>
  </si>
  <si>
    <t>Арматура А500С (11,7м )</t>
  </si>
  <si>
    <t>36,85</t>
  </si>
  <si>
    <t>Лист г/к 4х1500х6000</t>
  </si>
  <si>
    <t>44,966</t>
  </si>
  <si>
    <t>Уголок 50х50х4</t>
  </si>
  <si>
    <t>186,6</t>
  </si>
  <si>
    <t>Муфта Э.С. 90 ПЭ 100 SDR 11</t>
  </si>
  <si>
    <t>ПЕРСЕЙ ООО</t>
  </si>
  <si>
    <t>Отвод Э.С. 90*90 ПЭ 100 SDR 11</t>
  </si>
  <si>
    <t>Заглушка ПЭ 100 SDR11 (d=110)</t>
  </si>
  <si>
    <t>Муфта Э.С. 225 ПЭ 100 SDR 11</t>
  </si>
  <si>
    <t>Переход пэ/ст 90/89 мм</t>
  </si>
  <si>
    <t>Переход сталь ПЭ 32х25 мм</t>
  </si>
  <si>
    <t>Тройник Э.С.д.63 ПЭ 100 SDR 11</t>
  </si>
  <si>
    <t>Муфта Э.С. 32 ПЭ 100 SDR 11</t>
  </si>
  <si>
    <t>Отвод Э.С. 45*63 ПЭ 100 SDR 11</t>
  </si>
  <si>
    <t>Муфта Э.С. 160 ПЭ 100 SDR 11</t>
  </si>
  <si>
    <t>Отвод 90 д.32 Э.С. ПЭ 100 SDR 11</t>
  </si>
  <si>
    <t>Переход Э.С.д.160/110 ПЭ 100 SDR 11</t>
  </si>
  <si>
    <t>Переход пэ/ст 063*57 мм</t>
  </si>
  <si>
    <t>Тройник 90 мм ПЭ 100</t>
  </si>
  <si>
    <t>Заглушка ПЭ 100 SDR11 (d=63)</t>
  </si>
  <si>
    <t>Отвод 90 д.63 Э.С. ПЭ 100 SDR 11</t>
  </si>
  <si>
    <t>Тройник равносторонний 032 мм Plasson</t>
  </si>
  <si>
    <t>СТАРТПЛАСТ ООО</t>
  </si>
  <si>
    <t>Переход ПЭ/латунь 32-1"</t>
  </si>
  <si>
    <t>Тройник равносторонний 025 мм</t>
  </si>
  <si>
    <t>Кран шаровый 3/4 г/ш бабочка</t>
  </si>
  <si>
    <t>Муфта 032 мм Plasson</t>
  </si>
  <si>
    <t>Труба ПЭ 100 ГАЗ SDR 13,6 25*2,0</t>
  </si>
  <si>
    <t>Муфта 25 мм</t>
  </si>
  <si>
    <t>Муфта редукционная 32/25мм</t>
  </si>
  <si>
    <t>01.04.2024</t>
  </si>
  <si>
    <t>02.04.2024</t>
  </si>
  <si>
    <t>03.04.2024</t>
  </si>
  <si>
    <t>04.04.2024</t>
  </si>
  <si>
    <t>05.04.2024</t>
  </si>
  <si>
    <t>09.04.2024</t>
  </si>
  <si>
    <t>17.04.2024</t>
  </si>
  <si>
    <t>16.04.2024</t>
  </si>
  <si>
    <t>15.04.2024</t>
  </si>
  <si>
    <t>18.04.2024</t>
  </si>
  <si>
    <t>19.04.2024</t>
  </si>
  <si>
    <t>26.04.2024</t>
  </si>
  <si>
    <t>22.04.2024</t>
  </si>
  <si>
    <t>24.04.2024</t>
  </si>
  <si>
    <t>25.04.2024</t>
  </si>
  <si>
    <t>Автошина</t>
  </si>
  <si>
    <t>КОЛЕСО БТ ООО</t>
  </si>
  <si>
    <t>Набор беспроводной (клавиатура + мышь)</t>
  </si>
  <si>
    <t>Подставка для календаря</t>
  </si>
  <si>
    <t>Ежедневник</t>
  </si>
  <si>
    <t>Ручка настольная с подставкой</t>
  </si>
  <si>
    <t>Набор текстмаркеров</t>
  </si>
  <si>
    <t>Порошок стиральный, 400 г</t>
  </si>
  <si>
    <t>Освежитель воздуха</t>
  </si>
  <si>
    <t>Бумага туалетная</t>
  </si>
  <si>
    <t>"ПРОГРЕСС"</t>
  </si>
  <si>
    <t>Полотенце бумажное (упак)</t>
  </si>
  <si>
    <t>36</t>
  </si>
  <si>
    <t>Бумага туалетная (рулон)</t>
  </si>
  <si>
    <t>Перчатки х/б с ПВХ</t>
  </si>
  <si>
    <t>Ткань полотенечная (вафельная)</t>
  </si>
  <si>
    <t>Мыло жидкое</t>
  </si>
  <si>
    <t>Мыло туалетное</t>
  </si>
  <si>
    <t>Мешок для мусора</t>
  </si>
  <si>
    <t>Ткань для пола</t>
  </si>
  <si>
    <t>"Доместос"</t>
  </si>
  <si>
    <t>Гель Белизна отбеливатель</t>
  </si>
  <si>
    <t>Фильтр воздушный наружный</t>
  </si>
  <si>
    <t>78 от 01.04.2024</t>
  </si>
  <si>
    <t>Фильтр топливный тонкой очистки</t>
  </si>
  <si>
    <t>Подушка аутригера (стабилизатора)</t>
  </si>
  <si>
    <t>Фильтр топливный (отстойник)</t>
  </si>
  <si>
    <t>Фильтр воздушный внутренний</t>
  </si>
  <si>
    <t>Фильтр масляный</t>
  </si>
  <si>
    <t>Масло моторное синтетическое</t>
  </si>
  <si>
    <t>Элемент питания ААА ,АА</t>
  </si>
  <si>
    <t>160</t>
  </si>
  <si>
    <t>60</t>
  </si>
  <si>
    <t>Бетон М-300</t>
  </si>
  <si>
    <t>8,5</t>
  </si>
  <si>
    <t>МАРИЯ ООО</t>
  </si>
  <si>
    <t>28 от 29.05.2023</t>
  </si>
  <si>
    <t>120</t>
  </si>
  <si>
    <t>Коврик для мышки</t>
  </si>
  <si>
    <t>Головка печатающая HP72</t>
  </si>
  <si>
    <t>Фотоэлемент</t>
  </si>
  <si>
    <t>Якутин Сергей Владимирович</t>
  </si>
  <si>
    <t>Кронштейн</t>
  </si>
  <si>
    <t>Профиль</t>
  </si>
  <si>
    <t>Крышка</t>
  </si>
  <si>
    <t>Оцинкованная зубчатая рейка</t>
  </si>
  <si>
    <t>Шина</t>
  </si>
  <si>
    <t>Краска 3в1 2л (серая)</t>
  </si>
  <si>
    <t>14 от 01.04.2024</t>
  </si>
  <si>
    <t>Краска 3в1 2л (черная)</t>
  </si>
  <si>
    <t>09 от 01.04.2024</t>
  </si>
  <si>
    <t>Краска 3в1 0,9л (желтая)</t>
  </si>
  <si>
    <t>54</t>
  </si>
  <si>
    <t>11 от 02.04.2024</t>
  </si>
  <si>
    <t>Кисть</t>
  </si>
  <si>
    <t>96</t>
  </si>
  <si>
    <t>03 от 02.04.2024</t>
  </si>
  <si>
    <t>Краска 3в1 2л (голубая)</t>
  </si>
  <si>
    <t>18</t>
  </si>
  <si>
    <t>Наповал (средство от насекомых)</t>
  </si>
  <si>
    <t>Ступницкий Валерий Вячеславович</t>
  </si>
  <si>
    <t>Мешок для мусора 240 л</t>
  </si>
  <si>
    <t>Труба гофрированная</t>
  </si>
  <si>
    <t>Астахова Ирина Григорьевна</t>
  </si>
  <si>
    <t>Вентилятор бытовой</t>
  </si>
  <si>
    <t>Стекло защитное (для телефона)</t>
  </si>
  <si>
    <t>МВМ ООО</t>
  </si>
  <si>
    <t>Бабаян Норайр Самвелович</t>
  </si>
  <si>
    <t>МФУ Pantum M6550 NW</t>
  </si>
  <si>
    <t>ДНС Ритейл</t>
  </si>
  <si>
    <t>Картридж</t>
  </si>
  <si>
    <t>Кабель USB</t>
  </si>
  <si>
    <t>Портативный аккумулятор</t>
  </si>
  <si>
    <t>Лепнина</t>
  </si>
  <si>
    <t>Михеенко Алексей Васильевич</t>
  </si>
  <si>
    <t>9</t>
  </si>
  <si>
    <t>МАТТЕХСНАБ ООО</t>
  </si>
  <si>
    <t>Лопата штыковая</t>
  </si>
  <si>
    <t>Черенок для граблей</t>
  </si>
  <si>
    <t>Метла</t>
  </si>
  <si>
    <t>0,04</t>
  </si>
  <si>
    <t>Лопата совковая</t>
  </si>
  <si>
    <t>Грабли</t>
  </si>
  <si>
    <t>Петля ПНУ-100</t>
  </si>
  <si>
    <t>Прокладка паронитовая 11/4</t>
  </si>
  <si>
    <t>19</t>
  </si>
  <si>
    <t>Подшипник 626</t>
  </si>
  <si>
    <t>Соловьев Сергей Владимирович</t>
  </si>
  <si>
    <t>Асбокартон</t>
  </si>
  <si>
    <t>Светофильтр С-3</t>
  </si>
  <si>
    <t>Бояринцев Александр Григорьевич</t>
  </si>
  <si>
    <t>Стекло защитное</t>
  </si>
  <si>
    <t>4,15</t>
  </si>
  <si>
    <t>Беневоленская Екатерина Александровна</t>
  </si>
  <si>
    <t>Степанян Гаяне Серёжаевна</t>
  </si>
  <si>
    <t>Кирпич</t>
  </si>
  <si>
    <t>950</t>
  </si>
  <si>
    <t>Жендаров Виталий Иванович</t>
  </si>
  <si>
    <t>75</t>
  </si>
  <si>
    <t>Крышка для колодца</t>
  </si>
  <si>
    <t>Мамаев Андрей Владимирович</t>
  </si>
  <si>
    <t>Жиклер омывателя</t>
  </si>
  <si>
    <t>АТЛАНТ</t>
  </si>
  <si>
    <t>АГРОТОРГ ООО</t>
  </si>
  <si>
    <t>Пакет для мусора</t>
  </si>
  <si>
    <t>Смирнов Кирилл Сергеевич</t>
  </si>
  <si>
    <t>145</t>
  </si>
  <si>
    <t>Стеклоизол</t>
  </si>
  <si>
    <t>Уголок соединительный</t>
  </si>
  <si>
    <t>Габриелян Мгер Ашотович</t>
  </si>
  <si>
    <t>Дюбель-гвоздь</t>
  </si>
  <si>
    <t>Анкер</t>
  </si>
  <si>
    <t>Саморезы</t>
  </si>
  <si>
    <t>Мешок строительный</t>
  </si>
  <si>
    <t>Лоток</t>
  </si>
  <si>
    <t>Смесь сухая 40 кг</t>
  </si>
  <si>
    <t>Геотекстиль</t>
  </si>
  <si>
    <t>Голубцов Виталий Валерьевич</t>
  </si>
  <si>
    <t>Пена монтажная</t>
  </si>
  <si>
    <t>Эмаль 3в1 1,8 кг(синяя)</t>
  </si>
  <si>
    <t>Краска фасадная 14 л</t>
  </si>
  <si>
    <t>Ванночка для краски</t>
  </si>
  <si>
    <t>Краска для деревьев 2,5 кг</t>
  </si>
  <si>
    <t>Валик</t>
  </si>
  <si>
    <t>Растворитель</t>
  </si>
  <si>
    <t>Дюбель</t>
  </si>
  <si>
    <t>ФРЕШ МАРКЕТ ООО</t>
  </si>
  <si>
    <t>Самедов Гамид Иса Оглы</t>
  </si>
  <si>
    <t>22</t>
  </si>
  <si>
    <t>Скотч</t>
  </si>
  <si>
    <t>Блоки</t>
  </si>
  <si>
    <t>3,75</t>
  </si>
  <si>
    <t>Доска</t>
  </si>
  <si>
    <t>Брус</t>
  </si>
  <si>
    <t>34</t>
  </si>
  <si>
    <t>Сипучкин Игорь Васильевич</t>
  </si>
  <si>
    <t>Рубероид</t>
  </si>
  <si>
    <t>Клей плиточный</t>
  </si>
  <si>
    <t>Бур</t>
  </si>
  <si>
    <t>Шайба</t>
  </si>
  <si>
    <t>0,27</t>
  </si>
  <si>
    <t>Очиститель монтажной пены</t>
  </si>
  <si>
    <t>Пистолет для монтажной пены</t>
  </si>
  <si>
    <t>Лента малярная</t>
  </si>
  <si>
    <t>Шпилька М8</t>
  </si>
  <si>
    <t>Бумага наждачная</t>
  </si>
  <si>
    <t>0,5</t>
  </si>
  <si>
    <t>Борфреза</t>
  </si>
  <si>
    <t>Пол наливной</t>
  </si>
  <si>
    <t>Ведро  штукатурно-малярное</t>
  </si>
  <si>
    <t>Штукатурка гипсовая Волма-Холст 30 кг</t>
  </si>
  <si>
    <t>Антисептик для наружных и внутренних работ</t>
  </si>
  <si>
    <t>Хомут (100 шт.)</t>
  </si>
  <si>
    <t>Подложка с фольгированием 3мм1,2*25м</t>
  </si>
  <si>
    <t>Коробка установочная</t>
  </si>
  <si>
    <t>Кабель ВВГ</t>
  </si>
  <si>
    <t>Труба гофра 20 мм</t>
  </si>
  <si>
    <t>100</t>
  </si>
  <si>
    <t>Лом черных металлов 12А</t>
  </si>
  <si>
    <t>1,6</t>
  </si>
  <si>
    <t>Автотранспортная служба</t>
  </si>
  <si>
    <t>Плинтус</t>
  </si>
  <si>
    <t>26</t>
  </si>
  <si>
    <t>Иванаускас Виктория Геннадьевна</t>
  </si>
  <si>
    <t>Кирюшин Александр Николаевич</t>
  </si>
  <si>
    <t>Клей монтажный</t>
  </si>
  <si>
    <t>Хаитов Искандар Бердикулович</t>
  </si>
  <si>
    <t>Гвозди жидкие</t>
  </si>
  <si>
    <t>Домкрат гидравлический подкатной 3 т.</t>
  </si>
  <si>
    <t>19 от 10.04.2024</t>
  </si>
  <si>
    <t>Регулятор давления газа РДГК10М-2</t>
  </si>
  <si>
    <t>ПРОМГАЗСЕРВИС ООО</t>
  </si>
  <si>
    <t>09/24 от 28.02.2024</t>
  </si>
  <si>
    <t>Газорегуляторный пункт шкафного типа ГРПШ-РДГК-10М2-1/0-3-21,04-У</t>
  </si>
  <si>
    <t>Память</t>
  </si>
  <si>
    <t>Вентилятор (для ноутбука)</t>
  </si>
  <si>
    <t>Накопитель SSD 480Gb</t>
  </si>
  <si>
    <t>Аккумулятор (для ноутбука)</t>
  </si>
  <si>
    <t>Полуботинки</t>
  </si>
  <si>
    <t>СПЕЦОДЕЖДА ООО</t>
  </si>
  <si>
    <t>Футболка камуфлированная</t>
  </si>
  <si>
    <t>Рубашка "Поло"</t>
  </si>
  <si>
    <t>Футболка с длинным рукавом</t>
  </si>
  <si>
    <t>Опрыскиватель</t>
  </si>
  <si>
    <t>Баллон газовый для ацетилена 10л</t>
  </si>
  <si>
    <t>Горелка газовая</t>
  </si>
  <si>
    <t>Ответвитель</t>
  </si>
  <si>
    <t>Баллон кислородный</t>
  </si>
  <si>
    <t>Михеева Светлана Геннадьевна</t>
  </si>
  <si>
    <t>Конверт</t>
  </si>
  <si>
    <t>ПОЧТА РОССИИ АО</t>
  </si>
  <si>
    <t>Марка</t>
  </si>
  <si>
    <t>320</t>
  </si>
  <si>
    <t>39</t>
  </si>
  <si>
    <t>Люк</t>
  </si>
  <si>
    <t>Смазка силиконовая</t>
  </si>
  <si>
    <t>Газ в баллончиках</t>
  </si>
  <si>
    <t>Изолента</t>
  </si>
  <si>
    <t>Шайба плоская М8</t>
  </si>
  <si>
    <t>1,018</t>
  </si>
  <si>
    <t>Медный купорос</t>
  </si>
  <si>
    <t>Лента монтажная</t>
  </si>
  <si>
    <t>Озеров Андрей Борисович</t>
  </si>
  <si>
    <t>Труба ПНД</t>
  </si>
  <si>
    <t>70</t>
  </si>
  <si>
    <t>ВОСТОК-СЕРВИС-СПЕЦКОМПЛЕКТ</t>
  </si>
  <si>
    <t>142 от 03.04.2024</t>
  </si>
  <si>
    <t>79 от 18.04.2024</t>
  </si>
  <si>
    <t>Шкурка шлифовальная</t>
  </si>
  <si>
    <t>Отвод 108х3,5-4,0</t>
  </si>
  <si>
    <t>Скотч сантехнический</t>
  </si>
  <si>
    <t>Герметик силиконовый</t>
  </si>
  <si>
    <t>Лента тарная</t>
  </si>
  <si>
    <t>Черенок для лопаты</t>
  </si>
  <si>
    <t>Фланец 100 Ру16</t>
  </si>
  <si>
    <t>Замок навесной</t>
  </si>
  <si>
    <t>Пленка</t>
  </si>
  <si>
    <t>Замок врезной</t>
  </si>
  <si>
    <t>Головка торцевая для ручного гайковерта</t>
  </si>
  <si>
    <t>Кириленко Юрий Николаевич</t>
  </si>
  <si>
    <t>Регистрационный знак транспортного средства</t>
  </si>
  <si>
    <t>ЗНАК + ООО</t>
  </si>
  <si>
    <t>Лампа 12V 21/5W NARVA (авто)</t>
  </si>
  <si>
    <t>Сальник</t>
  </si>
  <si>
    <t>13</t>
  </si>
  <si>
    <t>Закладка с липким слоем</t>
  </si>
  <si>
    <t>Штуцер</t>
  </si>
  <si>
    <t>Поддон</t>
  </si>
  <si>
    <t>Дубинкин Леонид Васильевич</t>
  </si>
  <si>
    <t>Плитка 400*400*50</t>
  </si>
  <si>
    <t>90</t>
  </si>
  <si>
    <t>Монитор Valday 32" AF32AWB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</si>
</sst>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2"/>
  <sheetViews>
    <sheetView tabSelected="1" zoomScale="70" zoomScaleNormal="70" workbookViewId="0">
      <pane ySplit="12" topLeftCell="A261" activePane="bottomLeft" state="frozen"/>
      <selection pane="bottomLeft" activeCell="C264" sqref="C264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5" t="s">
        <v>16</v>
      </c>
      <c r="U1" s="35"/>
      <c r="V1" s="35"/>
    </row>
    <row r="2" spans="1:22" x14ac:dyDescent="0.35">
      <c r="T2" s="35"/>
      <c r="U2" s="35"/>
      <c r="V2" s="35"/>
    </row>
    <row r="3" spans="1:22" x14ac:dyDescent="0.35">
      <c r="T3" s="35"/>
      <c r="U3" s="35"/>
      <c r="V3" s="35"/>
    </row>
    <row r="4" spans="1:22" ht="9.75" customHeight="1" x14ac:dyDescent="0.35"/>
    <row r="5" spans="1:22" ht="31.5" customHeight="1" x14ac:dyDescent="0.35">
      <c r="A5" s="34" t="s">
        <v>120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0.5" customHeight="1" x14ac:dyDescent="0.35"/>
    <row r="7" spans="1:22" x14ac:dyDescent="0.35">
      <c r="A7" s="39" t="s">
        <v>0</v>
      </c>
      <c r="B7" s="36" t="s">
        <v>1</v>
      </c>
      <c r="C7" s="36" t="s">
        <v>15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 t="s">
        <v>17</v>
      </c>
      <c r="Q7" s="36" t="s">
        <v>18</v>
      </c>
      <c r="R7" s="36" t="s">
        <v>19</v>
      </c>
      <c r="S7" s="36" t="s">
        <v>20</v>
      </c>
      <c r="T7" s="36" t="s">
        <v>21</v>
      </c>
      <c r="U7" s="36" t="s">
        <v>22</v>
      </c>
      <c r="V7" s="36" t="s">
        <v>23</v>
      </c>
    </row>
    <row r="8" spans="1:22" x14ac:dyDescent="0.35">
      <c r="A8" s="39"/>
      <c r="B8" s="36"/>
      <c r="C8" s="38" t="s">
        <v>14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6" t="s">
        <v>12</v>
      </c>
      <c r="O8" s="36"/>
      <c r="P8" s="36"/>
      <c r="Q8" s="36"/>
      <c r="R8" s="36"/>
      <c r="S8" s="36"/>
      <c r="T8" s="36"/>
      <c r="U8" s="36"/>
      <c r="V8" s="36"/>
    </row>
    <row r="9" spans="1:22" x14ac:dyDescent="0.35">
      <c r="A9" s="39"/>
      <c r="B9" s="36"/>
      <c r="C9" s="38" t="s">
        <v>13</v>
      </c>
      <c r="D9" s="38"/>
      <c r="E9" s="38"/>
      <c r="F9" s="38"/>
      <c r="G9" s="38"/>
      <c r="H9" s="38"/>
      <c r="I9" s="38"/>
      <c r="J9" s="38"/>
      <c r="K9" s="38"/>
      <c r="L9" s="38"/>
      <c r="M9" s="36" t="s">
        <v>9</v>
      </c>
      <c r="N9" s="36"/>
      <c r="O9" s="36"/>
      <c r="P9" s="36"/>
      <c r="Q9" s="36"/>
      <c r="R9" s="36"/>
      <c r="S9" s="36"/>
      <c r="T9" s="36"/>
      <c r="U9" s="36"/>
      <c r="V9" s="36"/>
    </row>
    <row r="10" spans="1:22" ht="28.5" customHeight="1" x14ac:dyDescent="0.35">
      <c r="A10" s="39"/>
      <c r="B10" s="36"/>
      <c r="C10" s="36" t="s">
        <v>2</v>
      </c>
      <c r="D10" s="36"/>
      <c r="E10" s="36"/>
      <c r="F10" s="36" t="s">
        <v>6</v>
      </c>
      <c r="G10" s="36"/>
      <c r="H10" s="36"/>
      <c r="I10" s="36" t="s">
        <v>7</v>
      </c>
      <c r="J10" s="36"/>
      <c r="K10" s="36" t="s">
        <v>8</v>
      </c>
      <c r="L10" s="36"/>
      <c r="M10" s="36"/>
      <c r="N10" s="36" t="s">
        <v>10</v>
      </c>
      <c r="O10" s="37" t="s">
        <v>11</v>
      </c>
      <c r="P10" s="36"/>
      <c r="Q10" s="36"/>
      <c r="R10" s="36"/>
      <c r="S10" s="36"/>
      <c r="T10" s="36"/>
      <c r="U10" s="36"/>
      <c r="V10" s="36"/>
    </row>
    <row r="11" spans="1:22" ht="75" customHeight="1" x14ac:dyDescent="0.35">
      <c r="A11" s="39"/>
      <c r="B11" s="36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36"/>
      <c r="N11" s="36"/>
      <c r="O11" s="37"/>
      <c r="P11" s="36"/>
      <c r="Q11" s="36"/>
      <c r="R11" s="36"/>
      <c r="S11" s="36"/>
      <c r="T11" s="36"/>
      <c r="U11" s="36"/>
      <c r="V11" s="36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31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33" t="s">
        <v>28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" customFormat="1" ht="84" x14ac:dyDescent="0.3">
      <c r="A20" s="20">
        <v>4</v>
      </c>
      <c r="B20" s="13">
        <v>45387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 t="s">
        <v>10</v>
      </c>
      <c r="O20" s="19">
        <v>0</v>
      </c>
      <c r="P20" s="19" t="s">
        <v>121</v>
      </c>
      <c r="Q20" s="26">
        <v>12.52402</v>
      </c>
      <c r="R20" s="21" t="s">
        <v>69</v>
      </c>
      <c r="S20" s="19">
        <v>1</v>
      </c>
      <c r="T20" s="26">
        <f>Q20</f>
        <v>12.52402</v>
      </c>
      <c r="U20" s="21" t="s">
        <v>91</v>
      </c>
      <c r="V20" s="21" t="s">
        <v>70</v>
      </c>
    </row>
    <row r="21" spans="1:22" s="2" customFormat="1" ht="84" x14ac:dyDescent="0.3">
      <c r="A21" s="30">
        <v>5</v>
      </c>
      <c r="B21" s="13">
        <v>45387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10</v>
      </c>
      <c r="O21" s="29">
        <v>0</v>
      </c>
      <c r="P21" s="29" t="s">
        <v>121</v>
      </c>
      <c r="Q21" s="26">
        <v>9.3930199999999999</v>
      </c>
      <c r="R21" s="29" t="s">
        <v>69</v>
      </c>
      <c r="S21" s="29">
        <v>1</v>
      </c>
      <c r="T21" s="26">
        <f>Q21</f>
        <v>9.3930199999999999</v>
      </c>
      <c r="U21" s="29" t="s">
        <v>91</v>
      </c>
      <c r="V21" s="29" t="s">
        <v>70</v>
      </c>
    </row>
    <row r="22" spans="1:22" s="2" customFormat="1" ht="84" x14ac:dyDescent="0.3">
      <c r="A22" s="30">
        <v>6</v>
      </c>
      <c r="B22" s="13">
        <v>45387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9" t="s">
        <v>10</v>
      </c>
      <c r="O22" s="29">
        <v>0</v>
      </c>
      <c r="P22" s="29" t="s">
        <v>121</v>
      </c>
      <c r="Q22" s="26">
        <v>10.95852</v>
      </c>
      <c r="R22" s="29" t="s">
        <v>69</v>
      </c>
      <c r="S22" s="29">
        <v>1</v>
      </c>
      <c r="T22" s="26">
        <f>Q22</f>
        <v>10.95852</v>
      </c>
      <c r="U22" s="29" t="s">
        <v>91</v>
      </c>
      <c r="V22" s="29" t="s">
        <v>70</v>
      </c>
    </row>
    <row r="23" spans="1:22" s="2" customFormat="1" ht="84" x14ac:dyDescent="0.3">
      <c r="A23" s="30">
        <v>7</v>
      </c>
      <c r="B23" s="13">
        <v>45405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 t="s">
        <v>10</v>
      </c>
      <c r="O23" s="29">
        <v>0</v>
      </c>
      <c r="P23" s="29" t="s">
        <v>121</v>
      </c>
      <c r="Q23" s="26">
        <v>9.3930199999999999</v>
      </c>
      <c r="R23" s="29" t="s">
        <v>69</v>
      </c>
      <c r="S23" s="29">
        <v>1</v>
      </c>
      <c r="T23" s="26">
        <f>Q23</f>
        <v>9.3930199999999999</v>
      </c>
      <c r="U23" s="29" t="s">
        <v>91</v>
      </c>
      <c r="V23" s="29" t="s">
        <v>70</v>
      </c>
    </row>
    <row r="24" spans="1:22" s="2" customFormat="1" ht="84" x14ac:dyDescent="0.3">
      <c r="A24" s="30">
        <v>8</v>
      </c>
      <c r="B24" s="13">
        <v>45387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 t="s">
        <v>10</v>
      </c>
      <c r="O24" s="29">
        <v>0</v>
      </c>
      <c r="P24" s="29" t="s">
        <v>121</v>
      </c>
      <c r="Q24" s="26">
        <v>12.52402</v>
      </c>
      <c r="R24" s="29" t="s">
        <v>69</v>
      </c>
      <c r="S24" s="29">
        <v>1</v>
      </c>
      <c r="T24" s="26">
        <f>Q24</f>
        <v>12.52402</v>
      </c>
      <c r="U24" s="29" t="s">
        <v>91</v>
      </c>
      <c r="V24" s="29" t="s">
        <v>70</v>
      </c>
    </row>
    <row r="25" spans="1:22" s="2" customFormat="1" ht="84" x14ac:dyDescent="0.3">
      <c r="A25" s="30">
        <v>9</v>
      </c>
      <c r="B25" s="13">
        <v>45387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 t="s">
        <v>10</v>
      </c>
      <c r="O25" s="29">
        <v>0</v>
      </c>
      <c r="P25" s="29" t="s">
        <v>121</v>
      </c>
      <c r="Q25" s="26">
        <v>9.3930199999999999</v>
      </c>
      <c r="R25" s="29" t="s">
        <v>69</v>
      </c>
      <c r="S25" s="29">
        <v>1</v>
      </c>
      <c r="T25" s="26">
        <f>Q25</f>
        <v>9.3930199999999999</v>
      </c>
      <c r="U25" s="29" t="s">
        <v>91</v>
      </c>
      <c r="V25" s="29" t="s">
        <v>70</v>
      </c>
    </row>
    <row r="26" spans="1:22" s="2" customFormat="1" ht="84" x14ac:dyDescent="0.3">
      <c r="A26" s="30">
        <v>10</v>
      </c>
      <c r="B26" s="13">
        <v>45387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 t="s">
        <v>10</v>
      </c>
      <c r="O26" s="29">
        <v>0</v>
      </c>
      <c r="P26" s="29" t="s">
        <v>121</v>
      </c>
      <c r="Q26" s="26">
        <v>2.9635500000000001</v>
      </c>
      <c r="R26" s="29" t="s">
        <v>69</v>
      </c>
      <c r="S26" s="29">
        <v>1</v>
      </c>
      <c r="T26" s="26">
        <f t="shared" ref="T26:T27" si="0">Q26</f>
        <v>2.9635500000000001</v>
      </c>
      <c r="U26" s="29" t="s">
        <v>91</v>
      </c>
      <c r="V26" s="29" t="s">
        <v>70</v>
      </c>
    </row>
    <row r="27" spans="1:22" s="2" customFormat="1" ht="84" x14ac:dyDescent="0.3">
      <c r="A27" s="30">
        <v>11</v>
      </c>
      <c r="B27" s="13">
        <v>45405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 t="s">
        <v>10</v>
      </c>
      <c r="O27" s="29">
        <v>0</v>
      </c>
      <c r="P27" s="29" t="s">
        <v>121</v>
      </c>
      <c r="Q27" s="26">
        <v>7.5335299999999998</v>
      </c>
      <c r="R27" s="29" t="s">
        <v>69</v>
      </c>
      <c r="S27" s="29">
        <v>1</v>
      </c>
      <c r="T27" s="26">
        <f t="shared" si="0"/>
        <v>7.5335299999999998</v>
      </c>
      <c r="U27" s="29" t="s">
        <v>91</v>
      </c>
      <c r="V27" s="29" t="s">
        <v>70</v>
      </c>
    </row>
    <row r="28" spans="1:22" s="2" customFormat="1" ht="14" x14ac:dyDescent="0.3">
      <c r="A28" s="33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s="2" customFormat="1" ht="84" x14ac:dyDescent="0.3">
      <c r="A29" s="17">
        <v>12</v>
      </c>
      <c r="B29" s="13">
        <v>45351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 t="s">
        <v>10</v>
      </c>
      <c r="O29" s="18">
        <v>0</v>
      </c>
      <c r="P29" s="17" t="s">
        <v>41</v>
      </c>
      <c r="Q29" s="8">
        <f>9.48/1000</f>
        <v>9.4800000000000006E-3</v>
      </c>
      <c r="R29" s="17" t="s">
        <v>43</v>
      </c>
      <c r="S29" s="9">
        <v>9735</v>
      </c>
      <c r="T29" s="17">
        <v>92.265839999999997</v>
      </c>
      <c r="U29" s="17" t="s">
        <v>42</v>
      </c>
      <c r="V29" s="17" t="s">
        <v>44</v>
      </c>
    </row>
    <row r="30" spans="1:22" s="10" customFormat="1" ht="14" x14ac:dyDescent="0.35">
      <c r="A30" s="31" t="s">
        <v>33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11" customFormat="1" ht="14" x14ac:dyDescent="0.35">
      <c r="A31" s="14">
        <v>13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</row>
    <row r="32" spans="1:22" s="10" customFormat="1" ht="14" x14ac:dyDescent="0.35">
      <c r="A32" s="31" t="s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11" customFormat="1" ht="14" x14ac:dyDescent="0.35">
      <c r="A33" s="15">
        <v>14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</row>
    <row r="34" spans="1:22" s="10" customFormat="1" ht="14" x14ac:dyDescent="0.35">
      <c r="A34" s="31" t="s">
        <v>30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10" customFormat="1" ht="14" x14ac:dyDescent="0.35">
      <c r="A35" s="15">
        <v>15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</row>
    <row r="36" spans="1:22" s="10" customFormat="1" ht="14" x14ac:dyDescent="0.35">
      <c r="A36" s="31" t="s">
        <v>32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10" customFormat="1" ht="84" x14ac:dyDescent="0.35">
      <c r="A37" s="21">
        <v>16</v>
      </c>
      <c r="B37" s="16" t="s">
        <v>122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10</v>
      </c>
      <c r="O37" s="22">
        <v>0</v>
      </c>
      <c r="P37" s="16" t="s">
        <v>127</v>
      </c>
      <c r="Q37" s="16">
        <v>2.3481000000000001</v>
      </c>
      <c r="R37" s="16" t="s">
        <v>61</v>
      </c>
      <c r="S37" s="16" t="s">
        <v>48</v>
      </c>
      <c r="T37" s="16">
        <v>4.6962000000000002</v>
      </c>
      <c r="U37" s="16" t="s">
        <v>128</v>
      </c>
      <c r="V37" s="16" t="s">
        <v>129</v>
      </c>
    </row>
    <row r="38" spans="1:22" s="10" customFormat="1" ht="84" x14ac:dyDescent="0.35">
      <c r="A38" s="29">
        <v>17</v>
      </c>
      <c r="B38" s="16" t="s">
        <v>122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10</v>
      </c>
      <c r="O38" s="22">
        <v>0</v>
      </c>
      <c r="P38" s="16" t="s">
        <v>130</v>
      </c>
      <c r="Q38" s="16">
        <v>0.28760000000000002</v>
      </c>
      <c r="R38" s="16" t="s">
        <v>61</v>
      </c>
      <c r="S38" s="16" t="s">
        <v>131</v>
      </c>
      <c r="T38" s="16">
        <v>14.3802</v>
      </c>
      <c r="U38" s="16" t="s">
        <v>128</v>
      </c>
      <c r="V38" s="16" t="s">
        <v>129</v>
      </c>
    </row>
    <row r="39" spans="1:22" s="10" customFormat="1" ht="84" x14ac:dyDescent="0.35">
      <c r="A39" s="29">
        <v>18</v>
      </c>
      <c r="B39" s="16" t="s">
        <v>122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10</v>
      </c>
      <c r="O39" s="22">
        <v>0</v>
      </c>
      <c r="P39" s="16" t="s">
        <v>132</v>
      </c>
      <c r="Q39" s="16">
        <v>12.448799999999999</v>
      </c>
      <c r="R39" s="16" t="s">
        <v>61</v>
      </c>
      <c r="S39" s="16" t="s">
        <v>48</v>
      </c>
      <c r="T39" s="16">
        <v>24.897599999999997</v>
      </c>
      <c r="U39" s="16" t="s">
        <v>128</v>
      </c>
      <c r="V39" s="16" t="s">
        <v>129</v>
      </c>
    </row>
    <row r="40" spans="1:22" s="10" customFormat="1" ht="84" x14ac:dyDescent="0.35">
      <c r="A40" s="29">
        <v>19</v>
      </c>
      <c r="B40" s="16" t="s">
        <v>123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10</v>
      </c>
      <c r="O40" s="22">
        <v>0</v>
      </c>
      <c r="P40" s="16" t="s">
        <v>133</v>
      </c>
      <c r="Q40" s="16">
        <v>0.35</v>
      </c>
      <c r="R40" s="16" t="s">
        <v>61</v>
      </c>
      <c r="S40" s="16" t="s">
        <v>134</v>
      </c>
      <c r="T40" s="16">
        <v>25.9</v>
      </c>
      <c r="U40" s="16" t="s">
        <v>74</v>
      </c>
      <c r="V40" s="16" t="s">
        <v>45</v>
      </c>
    </row>
    <row r="41" spans="1:22" s="10" customFormat="1" ht="84" x14ac:dyDescent="0.35">
      <c r="A41" s="29">
        <v>20</v>
      </c>
      <c r="B41" s="16" t="s">
        <v>124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10</v>
      </c>
      <c r="O41" s="22">
        <v>0</v>
      </c>
      <c r="P41" s="16" t="s">
        <v>135</v>
      </c>
      <c r="Q41" s="16">
        <v>9.9479999999999999E-2</v>
      </c>
      <c r="R41" s="16" t="s">
        <v>61</v>
      </c>
      <c r="S41" s="16" t="s">
        <v>136</v>
      </c>
      <c r="T41" s="16">
        <v>5.7302</v>
      </c>
      <c r="U41" s="16" t="s">
        <v>92</v>
      </c>
      <c r="V41" s="16" t="s">
        <v>45</v>
      </c>
    </row>
    <row r="42" spans="1:22" s="10" customFormat="1" ht="84" x14ac:dyDescent="0.35">
      <c r="A42" s="29">
        <v>21</v>
      </c>
      <c r="B42" s="16" t="s">
        <v>124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10</v>
      </c>
      <c r="O42" s="22">
        <v>0</v>
      </c>
      <c r="P42" s="16" t="s">
        <v>137</v>
      </c>
      <c r="Q42" s="16">
        <v>0.11577</v>
      </c>
      <c r="R42" s="16" t="s">
        <v>61</v>
      </c>
      <c r="S42" s="16" t="s">
        <v>138</v>
      </c>
      <c r="T42" s="16">
        <v>4.2662100000000001</v>
      </c>
      <c r="U42" s="16" t="s">
        <v>92</v>
      </c>
      <c r="V42" s="16" t="s">
        <v>45</v>
      </c>
    </row>
    <row r="43" spans="1:22" s="10" customFormat="1" ht="84" x14ac:dyDescent="0.35">
      <c r="A43" s="29">
        <v>22</v>
      </c>
      <c r="B43" s="16" t="s">
        <v>124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 t="s">
        <v>10</v>
      </c>
      <c r="O43" s="25">
        <v>0</v>
      </c>
      <c r="P43" s="16" t="s">
        <v>139</v>
      </c>
      <c r="Q43" s="16">
        <v>0.12292</v>
      </c>
      <c r="R43" s="16" t="s">
        <v>61</v>
      </c>
      <c r="S43" s="16" t="s">
        <v>140</v>
      </c>
      <c r="T43" s="16">
        <v>5.5273100000000008</v>
      </c>
      <c r="U43" s="16" t="s">
        <v>92</v>
      </c>
      <c r="V43" s="16" t="s">
        <v>45</v>
      </c>
    </row>
    <row r="44" spans="1:22" s="10" customFormat="1" ht="84" x14ac:dyDescent="0.35">
      <c r="A44" s="29">
        <v>23</v>
      </c>
      <c r="B44" s="16" t="s">
        <v>124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 t="s">
        <v>10</v>
      </c>
      <c r="O44" s="25">
        <v>0</v>
      </c>
      <c r="P44" s="16" t="s">
        <v>141</v>
      </c>
      <c r="Q44" s="16">
        <v>7.9379999999999992E-2</v>
      </c>
      <c r="R44" s="16" t="s">
        <v>61</v>
      </c>
      <c r="S44" s="16" t="s">
        <v>142</v>
      </c>
      <c r="T44" s="16">
        <v>14.8126</v>
      </c>
      <c r="U44" s="16" t="s">
        <v>92</v>
      </c>
      <c r="V44" s="16" t="s">
        <v>45</v>
      </c>
    </row>
    <row r="45" spans="1:22" s="10" customFormat="1" ht="84" x14ac:dyDescent="0.35">
      <c r="A45" s="29">
        <v>24</v>
      </c>
      <c r="B45" s="16" t="s">
        <v>125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 t="s">
        <v>10</v>
      </c>
      <c r="O45" s="25">
        <v>0</v>
      </c>
      <c r="P45" s="16" t="s">
        <v>143</v>
      </c>
      <c r="Q45" s="16">
        <v>1.41422</v>
      </c>
      <c r="R45" s="16" t="s">
        <v>61</v>
      </c>
      <c r="S45" s="16" t="s">
        <v>50</v>
      </c>
      <c r="T45" s="16">
        <v>7.0711000000000004</v>
      </c>
      <c r="U45" s="16" t="s">
        <v>144</v>
      </c>
      <c r="V45" s="16" t="s">
        <v>45</v>
      </c>
    </row>
    <row r="46" spans="1:22" s="10" customFormat="1" ht="84" x14ac:dyDescent="0.35">
      <c r="A46" s="29">
        <v>25</v>
      </c>
      <c r="B46" s="16" t="s">
        <v>125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 t="s">
        <v>10</v>
      </c>
      <c r="O46" s="25">
        <v>0</v>
      </c>
      <c r="P46" s="16" t="s">
        <v>145</v>
      </c>
      <c r="Q46" s="16">
        <v>3.2520199999999999</v>
      </c>
      <c r="R46" s="16" t="s">
        <v>61</v>
      </c>
      <c r="S46" s="16" t="s">
        <v>67</v>
      </c>
      <c r="T46" s="16">
        <v>52.03237</v>
      </c>
      <c r="U46" s="16" t="s">
        <v>144</v>
      </c>
      <c r="V46" s="16" t="s">
        <v>45</v>
      </c>
    </row>
    <row r="47" spans="1:22" s="10" customFormat="1" ht="84" x14ac:dyDescent="0.35">
      <c r="A47" s="29">
        <v>26</v>
      </c>
      <c r="B47" s="16" t="s">
        <v>125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 t="s">
        <v>10</v>
      </c>
      <c r="O47" s="25">
        <v>0</v>
      </c>
      <c r="P47" s="16" t="s">
        <v>146</v>
      </c>
      <c r="Q47" s="16">
        <v>6.2542099999999996</v>
      </c>
      <c r="R47" s="16" t="s">
        <v>61</v>
      </c>
      <c r="S47" s="16" t="s">
        <v>50</v>
      </c>
      <c r="T47" s="16">
        <v>31.271049999999999</v>
      </c>
      <c r="U47" s="16" t="s">
        <v>144</v>
      </c>
      <c r="V47" s="16" t="s">
        <v>45</v>
      </c>
    </row>
    <row r="48" spans="1:22" s="10" customFormat="1" ht="84" x14ac:dyDescent="0.35">
      <c r="A48" s="29">
        <v>27</v>
      </c>
      <c r="B48" s="16" t="s">
        <v>125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 t="s">
        <v>10</v>
      </c>
      <c r="O48" s="25">
        <v>0</v>
      </c>
      <c r="P48" s="16" t="s">
        <v>147</v>
      </c>
      <c r="Q48" s="16">
        <v>7.9832200000000002</v>
      </c>
      <c r="R48" s="16" t="s">
        <v>61</v>
      </c>
      <c r="S48" s="16" t="s">
        <v>49</v>
      </c>
      <c r="T48" s="16">
        <v>7.9832200000000002</v>
      </c>
      <c r="U48" s="16" t="s">
        <v>144</v>
      </c>
      <c r="V48" s="16" t="s">
        <v>45</v>
      </c>
    </row>
    <row r="49" spans="1:22" s="10" customFormat="1" ht="84" x14ac:dyDescent="0.35">
      <c r="A49" s="29">
        <v>28</v>
      </c>
      <c r="B49" s="16" t="s">
        <v>125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 t="s">
        <v>10</v>
      </c>
      <c r="O49" s="25">
        <v>0</v>
      </c>
      <c r="P49" s="16" t="s">
        <v>148</v>
      </c>
      <c r="Q49" s="16">
        <v>1.55</v>
      </c>
      <c r="R49" s="16" t="s">
        <v>61</v>
      </c>
      <c r="S49" s="16" t="s">
        <v>49</v>
      </c>
      <c r="T49" s="16">
        <v>1.55</v>
      </c>
      <c r="U49" s="16" t="s">
        <v>144</v>
      </c>
      <c r="V49" s="16" t="s">
        <v>45</v>
      </c>
    </row>
    <row r="50" spans="1:22" s="10" customFormat="1" ht="84" x14ac:dyDescent="0.35">
      <c r="A50" s="29">
        <v>29</v>
      </c>
      <c r="B50" s="16" t="s">
        <v>125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 t="s">
        <v>10</v>
      </c>
      <c r="O50" s="25">
        <v>0</v>
      </c>
      <c r="P50" s="16" t="s">
        <v>149</v>
      </c>
      <c r="Q50" s="16">
        <v>0.4</v>
      </c>
      <c r="R50" s="16" t="s">
        <v>61</v>
      </c>
      <c r="S50" s="16" t="s">
        <v>50</v>
      </c>
      <c r="T50" s="16">
        <v>2</v>
      </c>
      <c r="U50" s="16" t="s">
        <v>144</v>
      </c>
      <c r="V50" s="16" t="s">
        <v>45</v>
      </c>
    </row>
    <row r="51" spans="1:22" s="10" customFormat="1" ht="84" x14ac:dyDescent="0.35">
      <c r="A51" s="29">
        <v>30</v>
      </c>
      <c r="B51" s="16" t="s">
        <v>125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 t="s">
        <v>10</v>
      </c>
      <c r="O51" s="25">
        <v>0</v>
      </c>
      <c r="P51" s="16" t="s">
        <v>150</v>
      </c>
      <c r="Q51" s="16">
        <v>0.87534000000000001</v>
      </c>
      <c r="R51" s="16" t="s">
        <v>61</v>
      </c>
      <c r="S51" s="16" t="s">
        <v>48</v>
      </c>
      <c r="T51" s="16">
        <v>1.75068</v>
      </c>
      <c r="U51" s="16" t="s">
        <v>144</v>
      </c>
      <c r="V51" s="16" t="s">
        <v>45</v>
      </c>
    </row>
    <row r="52" spans="1:22" s="10" customFormat="1" ht="84" x14ac:dyDescent="0.35">
      <c r="A52" s="29">
        <v>31</v>
      </c>
      <c r="B52" s="16" t="s">
        <v>125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 t="s">
        <v>10</v>
      </c>
      <c r="O52" s="25">
        <v>0</v>
      </c>
      <c r="P52" s="16" t="s">
        <v>151</v>
      </c>
      <c r="Q52" s="16">
        <v>0.44798000000000004</v>
      </c>
      <c r="R52" s="16" t="s">
        <v>61</v>
      </c>
      <c r="S52" s="16" t="s">
        <v>50</v>
      </c>
      <c r="T52" s="16">
        <v>2.2399</v>
      </c>
      <c r="U52" s="16" t="s">
        <v>144</v>
      </c>
      <c r="V52" s="16" t="s">
        <v>45</v>
      </c>
    </row>
    <row r="53" spans="1:22" s="10" customFormat="1" ht="84" x14ac:dyDescent="0.35">
      <c r="A53" s="29">
        <v>32</v>
      </c>
      <c r="B53" s="16" t="s">
        <v>125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 t="s">
        <v>10</v>
      </c>
      <c r="O53" s="29">
        <v>1</v>
      </c>
      <c r="P53" s="16" t="s">
        <v>152</v>
      </c>
      <c r="Q53" s="16">
        <v>2.4920200000000001</v>
      </c>
      <c r="R53" s="16" t="s">
        <v>61</v>
      </c>
      <c r="S53" s="16" t="s">
        <v>50</v>
      </c>
      <c r="T53" s="16">
        <v>12.460100000000001</v>
      </c>
      <c r="U53" s="16" t="s">
        <v>144</v>
      </c>
      <c r="V53" s="16" t="s">
        <v>45</v>
      </c>
    </row>
    <row r="54" spans="1:22" s="10" customFormat="1" ht="84" x14ac:dyDescent="0.35">
      <c r="A54" s="29">
        <v>33</v>
      </c>
      <c r="B54" s="16" t="s">
        <v>125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 t="s">
        <v>10</v>
      </c>
      <c r="O54" s="29">
        <v>2</v>
      </c>
      <c r="P54" s="16" t="s">
        <v>153</v>
      </c>
      <c r="Q54" s="16">
        <v>3.294</v>
      </c>
      <c r="R54" s="16" t="s">
        <v>61</v>
      </c>
      <c r="S54" s="16" t="s">
        <v>49</v>
      </c>
      <c r="T54" s="16">
        <v>3.294</v>
      </c>
      <c r="U54" s="16" t="s">
        <v>144</v>
      </c>
      <c r="V54" s="16" t="s">
        <v>45</v>
      </c>
    </row>
    <row r="55" spans="1:22" s="10" customFormat="1" ht="84" x14ac:dyDescent="0.35">
      <c r="A55" s="29">
        <v>34</v>
      </c>
      <c r="B55" s="16" t="s">
        <v>125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 t="s">
        <v>10</v>
      </c>
      <c r="O55" s="29">
        <v>3</v>
      </c>
      <c r="P55" s="16" t="s">
        <v>154</v>
      </c>
      <c r="Q55" s="16">
        <v>1.5372000000000001</v>
      </c>
      <c r="R55" s="16" t="s">
        <v>61</v>
      </c>
      <c r="S55" s="16" t="s">
        <v>50</v>
      </c>
      <c r="T55" s="16">
        <v>7.6859999999999999</v>
      </c>
      <c r="U55" s="16" t="s">
        <v>144</v>
      </c>
      <c r="V55" s="16" t="s">
        <v>45</v>
      </c>
    </row>
    <row r="56" spans="1:22" s="10" customFormat="1" ht="84" x14ac:dyDescent="0.35">
      <c r="A56" s="29">
        <v>35</v>
      </c>
      <c r="B56" s="16" t="s">
        <v>125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 t="s">
        <v>10</v>
      </c>
      <c r="O56" s="29">
        <v>4</v>
      </c>
      <c r="P56" s="16" t="s">
        <v>155</v>
      </c>
      <c r="Q56" s="16">
        <v>7.4757400000000001</v>
      </c>
      <c r="R56" s="16" t="s">
        <v>61</v>
      </c>
      <c r="S56" s="16" t="s">
        <v>48</v>
      </c>
      <c r="T56" s="16">
        <v>14.951469999999999</v>
      </c>
      <c r="U56" s="16" t="s">
        <v>144</v>
      </c>
      <c r="V56" s="16" t="s">
        <v>45</v>
      </c>
    </row>
    <row r="57" spans="1:22" s="10" customFormat="1" ht="84" x14ac:dyDescent="0.35">
      <c r="A57" s="29">
        <v>36</v>
      </c>
      <c r="B57" s="16" t="s">
        <v>125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 t="s">
        <v>10</v>
      </c>
      <c r="O57" s="29">
        <v>5</v>
      </c>
      <c r="P57" s="16" t="s">
        <v>156</v>
      </c>
      <c r="Q57" s="16">
        <v>0.8</v>
      </c>
      <c r="R57" s="16" t="s">
        <v>61</v>
      </c>
      <c r="S57" s="16" t="s">
        <v>52</v>
      </c>
      <c r="T57" s="16">
        <v>8</v>
      </c>
      <c r="U57" s="16" t="s">
        <v>144</v>
      </c>
      <c r="V57" s="16" t="s">
        <v>45</v>
      </c>
    </row>
    <row r="58" spans="1:22" s="10" customFormat="1" ht="84" x14ac:dyDescent="0.35">
      <c r="A58" s="29">
        <v>37</v>
      </c>
      <c r="B58" s="16" t="s">
        <v>125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 t="s">
        <v>10</v>
      </c>
      <c r="O58" s="29">
        <v>6</v>
      </c>
      <c r="P58" s="16" t="s">
        <v>157</v>
      </c>
      <c r="Q58" s="16">
        <v>4.8913700000000002</v>
      </c>
      <c r="R58" s="16" t="s">
        <v>61</v>
      </c>
      <c r="S58" s="16" t="s">
        <v>54</v>
      </c>
      <c r="T58" s="16">
        <v>19.565459999999998</v>
      </c>
      <c r="U58" s="16" t="s">
        <v>144</v>
      </c>
      <c r="V58" s="16" t="s">
        <v>45</v>
      </c>
    </row>
    <row r="59" spans="1:22" s="10" customFormat="1" ht="84" x14ac:dyDescent="0.35">
      <c r="A59" s="29">
        <v>38</v>
      </c>
      <c r="B59" s="16" t="s">
        <v>125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 t="s">
        <v>10</v>
      </c>
      <c r="O59" s="29">
        <v>7</v>
      </c>
      <c r="P59" s="16" t="s">
        <v>158</v>
      </c>
      <c r="Q59" s="16">
        <v>1.5583499999999999</v>
      </c>
      <c r="R59" s="16" t="s">
        <v>61</v>
      </c>
      <c r="S59" s="16" t="s">
        <v>66</v>
      </c>
      <c r="T59" s="16">
        <v>18.70025</v>
      </c>
      <c r="U59" s="16" t="s">
        <v>144</v>
      </c>
      <c r="V59" s="16" t="s">
        <v>45</v>
      </c>
    </row>
    <row r="60" spans="1:22" s="10" customFormat="1" ht="84" x14ac:dyDescent="0.35">
      <c r="A60" s="29">
        <v>39</v>
      </c>
      <c r="B60" s="16" t="s">
        <v>125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 t="s">
        <v>10</v>
      </c>
      <c r="O60" s="29">
        <v>8</v>
      </c>
      <c r="P60" s="16" t="s">
        <v>159</v>
      </c>
      <c r="Q60" s="16">
        <v>2.0730200000000001</v>
      </c>
      <c r="R60" s="16" t="s">
        <v>61</v>
      </c>
      <c r="S60" s="16" t="s">
        <v>47</v>
      </c>
      <c r="T60" s="16">
        <v>6.2190600000000007</v>
      </c>
      <c r="U60" s="16" t="s">
        <v>144</v>
      </c>
      <c r="V60" s="16" t="s">
        <v>45</v>
      </c>
    </row>
    <row r="61" spans="1:22" s="10" customFormat="1" ht="84" x14ac:dyDescent="0.35">
      <c r="A61" s="29">
        <v>40</v>
      </c>
      <c r="B61" s="16" t="s">
        <v>126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 t="s">
        <v>10</v>
      </c>
      <c r="O61" s="29">
        <v>9</v>
      </c>
      <c r="P61" s="16" t="s">
        <v>160</v>
      </c>
      <c r="Q61" s="16">
        <v>2.1</v>
      </c>
      <c r="R61" s="16" t="s">
        <v>61</v>
      </c>
      <c r="S61" s="16" t="s">
        <v>49</v>
      </c>
      <c r="T61" s="16">
        <v>2.1</v>
      </c>
      <c r="U61" s="16" t="s">
        <v>161</v>
      </c>
      <c r="V61" s="16" t="s">
        <v>45</v>
      </c>
    </row>
    <row r="62" spans="1:22" s="10" customFormat="1" ht="84" x14ac:dyDescent="0.35">
      <c r="A62" s="29">
        <v>41</v>
      </c>
      <c r="B62" s="16" t="s">
        <v>126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 t="s">
        <v>10</v>
      </c>
      <c r="O62" s="29">
        <v>10</v>
      </c>
      <c r="P62" s="16" t="s">
        <v>162</v>
      </c>
      <c r="Q62" s="16">
        <v>3.17</v>
      </c>
      <c r="R62" s="16" t="s">
        <v>61</v>
      </c>
      <c r="S62" s="16" t="s">
        <v>48</v>
      </c>
      <c r="T62" s="16">
        <v>6.34</v>
      </c>
      <c r="U62" s="16" t="s">
        <v>161</v>
      </c>
      <c r="V62" s="16" t="s">
        <v>45</v>
      </c>
    </row>
    <row r="63" spans="1:22" s="10" customFormat="1" ht="84" x14ac:dyDescent="0.35">
      <c r="A63" s="29">
        <v>42</v>
      </c>
      <c r="B63" s="16" t="s">
        <v>126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 t="s">
        <v>10</v>
      </c>
      <c r="O63" s="29">
        <v>11</v>
      </c>
      <c r="P63" s="16" t="s">
        <v>163</v>
      </c>
      <c r="Q63" s="16">
        <v>1.85</v>
      </c>
      <c r="R63" s="16" t="s">
        <v>61</v>
      </c>
      <c r="S63" s="16" t="s">
        <v>49</v>
      </c>
      <c r="T63" s="16">
        <v>1.85</v>
      </c>
      <c r="U63" s="16" t="s">
        <v>161</v>
      </c>
      <c r="V63" s="16" t="s">
        <v>45</v>
      </c>
    </row>
    <row r="64" spans="1:22" s="10" customFormat="1" ht="84" x14ac:dyDescent="0.35">
      <c r="A64" s="29">
        <v>43</v>
      </c>
      <c r="B64" s="16" t="s">
        <v>126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 t="s">
        <v>10</v>
      </c>
      <c r="O64" s="29">
        <v>12</v>
      </c>
      <c r="P64" s="16" t="s">
        <v>164</v>
      </c>
      <c r="Q64" s="16">
        <v>1.2</v>
      </c>
      <c r="R64" s="16" t="s">
        <v>61</v>
      </c>
      <c r="S64" s="16" t="s">
        <v>49</v>
      </c>
      <c r="T64" s="16">
        <v>1.2</v>
      </c>
      <c r="U64" s="16" t="s">
        <v>161</v>
      </c>
      <c r="V64" s="16" t="s">
        <v>45</v>
      </c>
    </row>
    <row r="65" spans="1:22" s="10" customFormat="1" ht="84" x14ac:dyDescent="0.35">
      <c r="A65" s="29">
        <v>44</v>
      </c>
      <c r="B65" s="16" t="s">
        <v>126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 t="s">
        <v>10</v>
      </c>
      <c r="O65" s="29">
        <v>13</v>
      </c>
      <c r="P65" s="16" t="s">
        <v>165</v>
      </c>
      <c r="Q65" s="16">
        <v>0.75</v>
      </c>
      <c r="R65" s="16" t="s">
        <v>61</v>
      </c>
      <c r="S65" s="16" t="s">
        <v>48</v>
      </c>
      <c r="T65" s="16">
        <v>1.5</v>
      </c>
      <c r="U65" s="16" t="s">
        <v>161</v>
      </c>
      <c r="V65" s="16" t="s">
        <v>45</v>
      </c>
    </row>
    <row r="66" spans="1:22" s="10" customFormat="1" ht="84" x14ac:dyDescent="0.35">
      <c r="A66" s="29">
        <v>45</v>
      </c>
      <c r="B66" s="16" t="s">
        <v>126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 t="s">
        <v>10</v>
      </c>
      <c r="O66" s="29">
        <v>14</v>
      </c>
      <c r="P66" s="16" t="s">
        <v>166</v>
      </c>
      <c r="Q66" s="16">
        <v>4.1399999999999999E-2</v>
      </c>
      <c r="R66" s="16" t="s">
        <v>61</v>
      </c>
      <c r="S66" s="16" t="s">
        <v>96</v>
      </c>
      <c r="T66" s="16">
        <v>1.0349999999999999</v>
      </c>
      <c r="U66" s="16" t="s">
        <v>161</v>
      </c>
      <c r="V66" s="16" t="s">
        <v>45</v>
      </c>
    </row>
    <row r="67" spans="1:22" s="10" customFormat="1" ht="84" x14ac:dyDescent="0.35">
      <c r="A67" s="29">
        <v>46</v>
      </c>
      <c r="B67" s="16" t="s">
        <v>126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 t="s">
        <v>10</v>
      </c>
      <c r="O67" s="29">
        <v>15</v>
      </c>
      <c r="P67" s="16" t="s">
        <v>167</v>
      </c>
      <c r="Q67" s="16">
        <v>0.55000000000000004</v>
      </c>
      <c r="R67" s="16" t="s">
        <v>61</v>
      </c>
      <c r="S67" s="16" t="s">
        <v>47</v>
      </c>
      <c r="T67" s="16">
        <v>1.65</v>
      </c>
      <c r="U67" s="16" t="s">
        <v>161</v>
      </c>
      <c r="V67" s="16" t="s">
        <v>45</v>
      </c>
    </row>
    <row r="68" spans="1:22" s="10" customFormat="1" ht="84" x14ac:dyDescent="0.35">
      <c r="A68" s="29">
        <v>47</v>
      </c>
      <c r="B68" s="16" t="s">
        <v>126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 t="s">
        <v>10</v>
      </c>
      <c r="O68" s="29">
        <v>16</v>
      </c>
      <c r="P68" s="16" t="s">
        <v>168</v>
      </c>
      <c r="Q68" s="16">
        <v>1.35</v>
      </c>
      <c r="R68" s="16" t="s">
        <v>61</v>
      </c>
      <c r="S68" s="16" t="s">
        <v>49</v>
      </c>
      <c r="T68" s="16">
        <v>1.35</v>
      </c>
      <c r="U68" s="16" t="s">
        <v>161</v>
      </c>
      <c r="V68" s="16" t="s">
        <v>45</v>
      </c>
    </row>
    <row r="69" spans="1:22" s="23" customFormat="1" ht="14" x14ac:dyDescent="0.35">
      <c r="A69" s="32" t="s">
        <v>25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s="10" customFormat="1" ht="84" x14ac:dyDescent="0.35">
      <c r="A70" s="27">
        <v>48</v>
      </c>
      <c r="B70" s="16" t="s">
        <v>169</v>
      </c>
      <c r="C70" s="28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40">
        <v>0</v>
      </c>
      <c r="P70" s="16" t="s">
        <v>184</v>
      </c>
      <c r="Q70" s="16">
        <v>3.6560000000000001</v>
      </c>
      <c r="R70" s="16" t="s">
        <v>61</v>
      </c>
      <c r="S70" s="16" t="s">
        <v>54</v>
      </c>
      <c r="T70" s="16">
        <v>14.624000000000001</v>
      </c>
      <c r="U70" s="16" t="s">
        <v>185</v>
      </c>
      <c r="V70" s="16" t="s">
        <v>45</v>
      </c>
    </row>
    <row r="71" spans="1:22" s="10" customFormat="1" ht="84" x14ac:dyDescent="0.35">
      <c r="A71" s="27">
        <v>49</v>
      </c>
      <c r="B71" s="16" t="s">
        <v>169</v>
      </c>
      <c r="C71" s="28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40">
        <v>0</v>
      </c>
      <c r="P71" s="16" t="s">
        <v>57</v>
      </c>
      <c r="Q71" s="16">
        <v>0.18</v>
      </c>
      <c r="R71" s="16" t="s">
        <v>61</v>
      </c>
      <c r="S71" s="16" t="s">
        <v>48</v>
      </c>
      <c r="T71" s="16">
        <v>0.36</v>
      </c>
      <c r="U71" s="16" t="s">
        <v>58</v>
      </c>
      <c r="V71" s="16" t="s">
        <v>59</v>
      </c>
    </row>
    <row r="72" spans="1:22" s="10" customFormat="1" ht="84" x14ac:dyDescent="0.35">
      <c r="A72" s="27">
        <v>50</v>
      </c>
      <c r="B72" s="16" t="s">
        <v>169</v>
      </c>
      <c r="C72" s="2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40">
        <v>0</v>
      </c>
      <c r="P72" s="16" t="s">
        <v>186</v>
      </c>
      <c r="Q72" s="16">
        <v>4.2</v>
      </c>
      <c r="R72" s="16" t="s">
        <v>61</v>
      </c>
      <c r="S72" s="16" t="s">
        <v>49</v>
      </c>
      <c r="T72" s="16">
        <v>4.2</v>
      </c>
      <c r="U72" s="16" t="s">
        <v>53</v>
      </c>
      <c r="V72" s="16" t="s">
        <v>45</v>
      </c>
    </row>
    <row r="73" spans="1:22" s="10" customFormat="1" ht="84" x14ac:dyDescent="0.35">
      <c r="A73" s="27">
        <v>51</v>
      </c>
      <c r="B73" s="16" t="s">
        <v>169</v>
      </c>
      <c r="C73" s="28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40">
        <v>0</v>
      </c>
      <c r="P73" s="16" t="s">
        <v>86</v>
      </c>
      <c r="Q73" s="16">
        <v>1.9390000000000001E-2</v>
      </c>
      <c r="R73" s="16" t="s">
        <v>61</v>
      </c>
      <c r="S73" s="16" t="s">
        <v>46</v>
      </c>
      <c r="T73" s="16">
        <v>0.11634</v>
      </c>
      <c r="U73" s="16" t="s">
        <v>53</v>
      </c>
      <c r="V73" s="16" t="s">
        <v>45</v>
      </c>
    </row>
    <row r="74" spans="1:22" s="10" customFormat="1" ht="84" x14ac:dyDescent="0.35">
      <c r="A74" s="27">
        <v>52</v>
      </c>
      <c r="B74" s="16" t="s">
        <v>169</v>
      </c>
      <c r="C74" s="28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40">
        <v>0</v>
      </c>
      <c r="P74" s="16" t="s">
        <v>187</v>
      </c>
      <c r="Q74" s="16">
        <v>0.36499999999999999</v>
      </c>
      <c r="R74" s="16" t="s">
        <v>61</v>
      </c>
      <c r="S74" s="16" t="s">
        <v>49</v>
      </c>
      <c r="T74" s="16">
        <v>0.36499999999999999</v>
      </c>
      <c r="U74" s="16" t="s">
        <v>53</v>
      </c>
      <c r="V74" s="16" t="s">
        <v>45</v>
      </c>
    </row>
    <row r="75" spans="1:22" s="10" customFormat="1" ht="84" x14ac:dyDescent="0.35">
      <c r="A75" s="27">
        <v>53</v>
      </c>
      <c r="B75" s="16" t="s">
        <v>169</v>
      </c>
      <c r="C75" s="28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40">
        <v>0</v>
      </c>
      <c r="P75" s="16" t="s">
        <v>188</v>
      </c>
      <c r="Q75" s="16">
        <v>0.439</v>
      </c>
      <c r="R75" s="16" t="s">
        <v>61</v>
      </c>
      <c r="S75" s="16" t="s">
        <v>49</v>
      </c>
      <c r="T75" s="16">
        <v>0.439</v>
      </c>
      <c r="U75" s="16" t="s">
        <v>53</v>
      </c>
      <c r="V75" s="16" t="s">
        <v>45</v>
      </c>
    </row>
    <row r="76" spans="1:22" s="10" customFormat="1" ht="84" x14ac:dyDescent="0.35">
      <c r="A76" s="27">
        <v>54</v>
      </c>
      <c r="B76" s="16" t="s">
        <v>169</v>
      </c>
      <c r="C76" s="28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40">
        <v>0</v>
      </c>
      <c r="P76" s="16" t="s">
        <v>189</v>
      </c>
      <c r="Q76" s="16">
        <v>0.14226</v>
      </c>
      <c r="R76" s="16" t="s">
        <v>61</v>
      </c>
      <c r="S76" s="16" t="s">
        <v>46</v>
      </c>
      <c r="T76" s="16">
        <v>0.85355999999999999</v>
      </c>
      <c r="U76" s="16" t="s">
        <v>53</v>
      </c>
      <c r="V76" s="16" t="s">
        <v>45</v>
      </c>
    </row>
    <row r="77" spans="1:22" s="10" customFormat="1" ht="84" x14ac:dyDescent="0.35">
      <c r="A77" s="27">
        <v>55</v>
      </c>
      <c r="B77" s="16" t="s">
        <v>169</v>
      </c>
      <c r="C77" s="28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40">
        <v>0</v>
      </c>
      <c r="P77" s="16" t="s">
        <v>190</v>
      </c>
      <c r="Q77" s="16">
        <v>0.126</v>
      </c>
      <c r="R77" s="16" t="s">
        <v>61</v>
      </c>
      <c r="S77" s="16" t="s">
        <v>49</v>
      </c>
      <c r="T77" s="16">
        <v>0.126</v>
      </c>
      <c r="U77" s="16" t="s">
        <v>53</v>
      </c>
      <c r="V77" s="16" t="s">
        <v>45</v>
      </c>
    </row>
    <row r="78" spans="1:22" s="10" customFormat="1" ht="84" x14ac:dyDescent="0.35">
      <c r="A78" s="27">
        <v>56</v>
      </c>
      <c r="B78" s="16" t="s">
        <v>169</v>
      </c>
      <c r="C78" s="28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40">
        <v>0</v>
      </c>
      <c r="P78" s="16" t="s">
        <v>84</v>
      </c>
      <c r="Q78" s="16">
        <v>0.23430000000000001</v>
      </c>
      <c r="R78" s="16" t="s">
        <v>61</v>
      </c>
      <c r="S78" s="16" t="s">
        <v>47</v>
      </c>
      <c r="T78" s="16">
        <v>0.70289999999999997</v>
      </c>
      <c r="U78" s="16" t="s">
        <v>53</v>
      </c>
      <c r="V78" s="16" t="s">
        <v>45</v>
      </c>
    </row>
    <row r="79" spans="1:22" s="10" customFormat="1" ht="84" x14ac:dyDescent="0.35">
      <c r="A79" s="27">
        <v>57</v>
      </c>
      <c r="B79" s="16" t="s">
        <v>169</v>
      </c>
      <c r="C79" s="28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40">
        <v>0</v>
      </c>
      <c r="P79" s="16" t="s">
        <v>191</v>
      </c>
      <c r="Q79" s="16">
        <v>4.41E-2</v>
      </c>
      <c r="R79" s="16" t="s">
        <v>61</v>
      </c>
      <c r="S79" s="16" t="s">
        <v>65</v>
      </c>
      <c r="T79" s="16">
        <v>1.323</v>
      </c>
      <c r="U79" s="16" t="s">
        <v>53</v>
      </c>
      <c r="V79" s="16" t="s">
        <v>45</v>
      </c>
    </row>
    <row r="80" spans="1:22" s="10" customFormat="1" ht="84" x14ac:dyDescent="0.35">
      <c r="A80" s="27">
        <v>58</v>
      </c>
      <c r="B80" s="16" t="s">
        <v>169</v>
      </c>
      <c r="C80" s="28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40">
        <v>0</v>
      </c>
      <c r="P80" s="16" t="s">
        <v>192</v>
      </c>
      <c r="Q80" s="16">
        <v>9.153E-2</v>
      </c>
      <c r="R80" s="16" t="s">
        <v>61</v>
      </c>
      <c r="S80" s="16" t="s">
        <v>54</v>
      </c>
      <c r="T80" s="16">
        <v>0.36610000000000004</v>
      </c>
      <c r="U80" s="16" t="s">
        <v>53</v>
      </c>
      <c r="V80" s="16" t="s">
        <v>45</v>
      </c>
    </row>
    <row r="81" spans="1:22" s="10" customFormat="1" ht="84" x14ac:dyDescent="0.35">
      <c r="A81" s="27">
        <v>59</v>
      </c>
      <c r="B81" s="16" t="s">
        <v>169</v>
      </c>
      <c r="C81" s="28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40">
        <v>0</v>
      </c>
      <c r="P81" s="16" t="s">
        <v>193</v>
      </c>
      <c r="Q81" s="16">
        <v>2.121E-2</v>
      </c>
      <c r="R81" s="16" t="s">
        <v>61</v>
      </c>
      <c r="S81" s="16" t="s">
        <v>104</v>
      </c>
      <c r="T81" s="16">
        <v>0.67884</v>
      </c>
      <c r="U81" s="16" t="s">
        <v>53</v>
      </c>
      <c r="V81" s="16" t="s">
        <v>45</v>
      </c>
    </row>
    <row r="82" spans="1:22" s="10" customFormat="1" ht="84" x14ac:dyDescent="0.35">
      <c r="A82" s="27">
        <v>60</v>
      </c>
      <c r="B82" s="16" t="s">
        <v>169</v>
      </c>
      <c r="C82" s="28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40">
        <v>0</v>
      </c>
      <c r="P82" s="16" t="s">
        <v>194</v>
      </c>
      <c r="Q82" s="16">
        <v>0.10781</v>
      </c>
      <c r="R82" s="16" t="s">
        <v>61</v>
      </c>
      <c r="S82" s="16" t="s">
        <v>66</v>
      </c>
      <c r="T82" s="16">
        <v>1.29372</v>
      </c>
      <c r="U82" s="16" t="s">
        <v>53</v>
      </c>
      <c r="V82" s="16" t="s">
        <v>45</v>
      </c>
    </row>
    <row r="83" spans="1:22" s="10" customFormat="1" ht="84" x14ac:dyDescent="0.35">
      <c r="A83" s="27">
        <v>61</v>
      </c>
      <c r="B83" s="16" t="s">
        <v>169</v>
      </c>
      <c r="C83" s="28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40">
        <v>0</v>
      </c>
      <c r="P83" s="16" t="s">
        <v>195</v>
      </c>
      <c r="Q83" s="16">
        <v>0.13863</v>
      </c>
      <c r="R83" s="16" t="s">
        <v>61</v>
      </c>
      <c r="S83" s="16" t="s">
        <v>196</v>
      </c>
      <c r="T83" s="16">
        <v>4.9908000000000001</v>
      </c>
      <c r="U83" s="16" t="s">
        <v>53</v>
      </c>
      <c r="V83" s="16" t="s">
        <v>45</v>
      </c>
    </row>
    <row r="84" spans="1:22" s="10" customFormat="1" ht="84" x14ac:dyDescent="0.35">
      <c r="A84" s="27">
        <v>62</v>
      </c>
      <c r="B84" s="16" t="s">
        <v>169</v>
      </c>
      <c r="C84" s="28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40">
        <v>0</v>
      </c>
      <c r="P84" s="16" t="s">
        <v>197</v>
      </c>
      <c r="Q84" s="16">
        <v>0.25464999999999999</v>
      </c>
      <c r="R84" s="16" t="s">
        <v>61</v>
      </c>
      <c r="S84" s="16" t="s">
        <v>46</v>
      </c>
      <c r="T84" s="16">
        <v>1.5278699999999998</v>
      </c>
      <c r="U84" s="16" t="s">
        <v>53</v>
      </c>
      <c r="V84" s="16" t="s">
        <v>45</v>
      </c>
    </row>
    <row r="85" spans="1:22" s="10" customFormat="1" ht="84" x14ac:dyDescent="0.35">
      <c r="A85" s="27">
        <v>63</v>
      </c>
      <c r="B85" s="16" t="s">
        <v>169</v>
      </c>
      <c r="C85" s="28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40">
        <v>0</v>
      </c>
      <c r="P85" s="16" t="s">
        <v>198</v>
      </c>
      <c r="Q85" s="16">
        <v>4.3360000000000003E-2</v>
      </c>
      <c r="R85" s="16" t="s">
        <v>61</v>
      </c>
      <c r="S85" s="16" t="s">
        <v>95</v>
      </c>
      <c r="T85" s="16">
        <v>4.7699999999999996</v>
      </c>
      <c r="U85" s="16" t="s">
        <v>53</v>
      </c>
      <c r="V85" s="16" t="s">
        <v>45</v>
      </c>
    </row>
    <row r="86" spans="1:22" s="10" customFormat="1" ht="84" x14ac:dyDescent="0.35">
      <c r="A86" s="27">
        <v>64</v>
      </c>
      <c r="B86" s="16" t="s">
        <v>169</v>
      </c>
      <c r="C86" s="28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40">
        <v>0</v>
      </c>
      <c r="P86" s="16" t="s">
        <v>199</v>
      </c>
      <c r="Q86" s="16">
        <v>4.6700000000000005E-2</v>
      </c>
      <c r="R86" s="16" t="s">
        <v>61</v>
      </c>
      <c r="S86" s="16" t="s">
        <v>131</v>
      </c>
      <c r="T86" s="16">
        <v>2.3351299999999999</v>
      </c>
      <c r="U86" s="16" t="s">
        <v>53</v>
      </c>
      <c r="V86" s="16" t="s">
        <v>45</v>
      </c>
    </row>
    <row r="87" spans="1:22" s="10" customFormat="1" ht="84" x14ac:dyDescent="0.35">
      <c r="A87" s="27">
        <v>65</v>
      </c>
      <c r="B87" s="16" t="s">
        <v>169</v>
      </c>
      <c r="C87" s="28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40">
        <v>0</v>
      </c>
      <c r="P87" s="16" t="s">
        <v>200</v>
      </c>
      <c r="Q87" s="16">
        <v>0.14899999999999999</v>
      </c>
      <c r="R87" s="16" t="s">
        <v>61</v>
      </c>
      <c r="S87" s="16" t="s">
        <v>47</v>
      </c>
      <c r="T87" s="16">
        <v>0.44700000000000001</v>
      </c>
      <c r="U87" s="16" t="s">
        <v>53</v>
      </c>
      <c r="V87" s="16" t="s">
        <v>45</v>
      </c>
    </row>
    <row r="88" spans="1:22" s="10" customFormat="1" ht="84" x14ac:dyDescent="0.35">
      <c r="A88" s="27">
        <v>66</v>
      </c>
      <c r="B88" s="16" t="s">
        <v>169</v>
      </c>
      <c r="C88" s="28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40">
        <v>0</v>
      </c>
      <c r="P88" s="16" t="s">
        <v>201</v>
      </c>
      <c r="Q88" s="16">
        <v>1.9120000000000002E-2</v>
      </c>
      <c r="R88" s="16" t="s">
        <v>61</v>
      </c>
      <c r="S88" s="16" t="s">
        <v>65</v>
      </c>
      <c r="T88" s="16">
        <v>0.5736</v>
      </c>
      <c r="U88" s="16" t="s">
        <v>53</v>
      </c>
      <c r="V88" s="16" t="s">
        <v>45</v>
      </c>
    </row>
    <row r="89" spans="1:22" s="10" customFormat="1" ht="84" x14ac:dyDescent="0.35">
      <c r="A89" s="27">
        <v>67</v>
      </c>
      <c r="B89" s="16" t="s">
        <v>169</v>
      </c>
      <c r="C89" s="28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40">
        <v>0</v>
      </c>
      <c r="P89" s="16" t="s">
        <v>202</v>
      </c>
      <c r="Q89" s="16">
        <v>0.81899999999999995</v>
      </c>
      <c r="R89" s="16" t="s">
        <v>61</v>
      </c>
      <c r="S89" s="16" t="s">
        <v>55</v>
      </c>
      <c r="T89" s="16">
        <v>6.5519999999999996</v>
      </c>
      <c r="U89" s="16" t="s">
        <v>53</v>
      </c>
      <c r="V89" s="16" t="s">
        <v>45</v>
      </c>
    </row>
    <row r="90" spans="1:22" s="10" customFormat="1" ht="84" x14ac:dyDescent="0.35">
      <c r="A90" s="27">
        <v>68</v>
      </c>
      <c r="B90" s="16" t="s">
        <v>169</v>
      </c>
      <c r="C90" s="28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40">
        <v>0</v>
      </c>
      <c r="P90" s="16" t="s">
        <v>203</v>
      </c>
      <c r="Q90" s="16">
        <v>5.604E-2</v>
      </c>
      <c r="R90" s="16" t="s">
        <v>61</v>
      </c>
      <c r="S90" s="16" t="s">
        <v>131</v>
      </c>
      <c r="T90" s="16">
        <v>2.8019699999999998</v>
      </c>
      <c r="U90" s="16" t="s">
        <v>53</v>
      </c>
      <c r="V90" s="16" t="s">
        <v>45</v>
      </c>
    </row>
    <row r="91" spans="1:22" s="10" customFormat="1" ht="84" x14ac:dyDescent="0.35">
      <c r="A91" s="27">
        <v>69</v>
      </c>
      <c r="B91" s="16" t="s">
        <v>169</v>
      </c>
      <c r="C91" s="28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40">
        <v>0</v>
      </c>
      <c r="P91" s="16" t="s">
        <v>204</v>
      </c>
      <c r="Q91" s="16">
        <v>0.23899999999999999</v>
      </c>
      <c r="R91" s="16" t="s">
        <v>61</v>
      </c>
      <c r="S91" s="16" t="s">
        <v>47</v>
      </c>
      <c r="T91" s="16">
        <v>0.71699999999999997</v>
      </c>
      <c r="U91" s="16" t="s">
        <v>53</v>
      </c>
      <c r="V91" s="16" t="s">
        <v>45</v>
      </c>
    </row>
    <row r="92" spans="1:22" s="10" customFormat="1" ht="84" x14ac:dyDescent="0.35">
      <c r="A92" s="27">
        <v>70</v>
      </c>
      <c r="B92" s="16" t="s">
        <v>169</v>
      </c>
      <c r="C92" s="28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40">
        <v>0</v>
      </c>
      <c r="P92" s="16" t="s">
        <v>205</v>
      </c>
      <c r="Q92" s="16">
        <v>9.9900000000000003E-2</v>
      </c>
      <c r="R92" s="16" t="s">
        <v>61</v>
      </c>
      <c r="S92" s="16" t="s">
        <v>47</v>
      </c>
      <c r="T92" s="16">
        <v>0.29969999999999997</v>
      </c>
      <c r="U92" s="16" t="s">
        <v>53</v>
      </c>
      <c r="V92" s="16" t="s">
        <v>45</v>
      </c>
    </row>
    <row r="93" spans="1:22" s="10" customFormat="1" ht="84" x14ac:dyDescent="0.35">
      <c r="A93" s="27">
        <v>71</v>
      </c>
      <c r="B93" s="16" t="s">
        <v>170</v>
      </c>
      <c r="C93" s="28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40">
        <v>0</v>
      </c>
      <c r="P93" s="16" t="s">
        <v>206</v>
      </c>
      <c r="Q93" s="16">
        <v>3</v>
      </c>
      <c r="R93" s="16" t="s">
        <v>61</v>
      </c>
      <c r="S93" s="16" t="s">
        <v>49</v>
      </c>
      <c r="T93" s="16">
        <v>3</v>
      </c>
      <c r="U93" s="16" t="s">
        <v>82</v>
      </c>
      <c r="V93" s="16" t="s">
        <v>207</v>
      </c>
    </row>
    <row r="94" spans="1:22" s="10" customFormat="1" ht="84" x14ac:dyDescent="0.35">
      <c r="A94" s="27">
        <v>72</v>
      </c>
      <c r="B94" s="16" t="s">
        <v>170</v>
      </c>
      <c r="C94" s="28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40">
        <v>0</v>
      </c>
      <c r="P94" s="16" t="s">
        <v>208</v>
      </c>
      <c r="Q94" s="16">
        <v>1.8</v>
      </c>
      <c r="R94" s="16" t="s">
        <v>61</v>
      </c>
      <c r="S94" s="16" t="s">
        <v>49</v>
      </c>
      <c r="T94" s="16">
        <v>1.8</v>
      </c>
      <c r="U94" s="16" t="s">
        <v>82</v>
      </c>
      <c r="V94" s="16" t="s">
        <v>207</v>
      </c>
    </row>
    <row r="95" spans="1:22" s="10" customFormat="1" ht="84" x14ac:dyDescent="0.35">
      <c r="A95" s="27">
        <v>73</v>
      </c>
      <c r="B95" s="16" t="s">
        <v>170</v>
      </c>
      <c r="C95" s="28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40">
        <v>0</v>
      </c>
      <c r="P95" s="16" t="s">
        <v>83</v>
      </c>
      <c r="Q95" s="16">
        <v>0.4</v>
      </c>
      <c r="R95" s="16" t="s">
        <v>61</v>
      </c>
      <c r="S95" s="16" t="s">
        <v>51</v>
      </c>
      <c r="T95" s="16">
        <v>8</v>
      </c>
      <c r="U95" s="16" t="s">
        <v>82</v>
      </c>
      <c r="V95" s="16" t="s">
        <v>207</v>
      </c>
    </row>
    <row r="96" spans="1:22" s="10" customFormat="1" ht="84" x14ac:dyDescent="0.35">
      <c r="A96" s="27">
        <v>74</v>
      </c>
      <c r="B96" s="16" t="s">
        <v>170</v>
      </c>
      <c r="C96" s="28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40">
        <v>0</v>
      </c>
      <c r="P96" s="16" t="s">
        <v>209</v>
      </c>
      <c r="Q96" s="16">
        <v>0.77500000000000002</v>
      </c>
      <c r="R96" s="16" t="s">
        <v>61</v>
      </c>
      <c r="S96" s="16" t="s">
        <v>67</v>
      </c>
      <c r="T96" s="16">
        <v>12.4</v>
      </c>
      <c r="U96" s="16" t="s">
        <v>82</v>
      </c>
      <c r="V96" s="16" t="s">
        <v>207</v>
      </c>
    </row>
    <row r="97" spans="1:22" s="10" customFormat="1" ht="84" x14ac:dyDescent="0.35">
      <c r="A97" s="27">
        <v>75</v>
      </c>
      <c r="B97" s="16" t="s">
        <v>170</v>
      </c>
      <c r="C97" s="28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40">
        <v>0</v>
      </c>
      <c r="P97" s="16" t="s">
        <v>210</v>
      </c>
      <c r="Q97" s="16">
        <v>1.8</v>
      </c>
      <c r="R97" s="16" t="s">
        <v>61</v>
      </c>
      <c r="S97" s="16" t="s">
        <v>49</v>
      </c>
      <c r="T97" s="16">
        <v>1.8</v>
      </c>
      <c r="U97" s="16" t="s">
        <v>82</v>
      </c>
      <c r="V97" s="16" t="s">
        <v>207</v>
      </c>
    </row>
    <row r="98" spans="1:22" s="10" customFormat="1" ht="84" x14ac:dyDescent="0.35">
      <c r="A98" s="27">
        <v>76</v>
      </c>
      <c r="B98" s="16" t="s">
        <v>170</v>
      </c>
      <c r="C98" s="28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40">
        <v>0</v>
      </c>
      <c r="P98" s="16" t="s">
        <v>211</v>
      </c>
      <c r="Q98" s="16">
        <v>2</v>
      </c>
      <c r="R98" s="16" t="s">
        <v>61</v>
      </c>
      <c r="S98" s="16" t="s">
        <v>49</v>
      </c>
      <c r="T98" s="16">
        <v>2</v>
      </c>
      <c r="U98" s="16" t="s">
        <v>82</v>
      </c>
      <c r="V98" s="16" t="s">
        <v>207</v>
      </c>
    </row>
    <row r="99" spans="1:22" s="10" customFormat="1" ht="84" x14ac:dyDescent="0.35">
      <c r="A99" s="27">
        <v>77</v>
      </c>
      <c r="B99" s="16" t="s">
        <v>170</v>
      </c>
      <c r="C99" s="28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40">
        <v>0</v>
      </c>
      <c r="P99" s="16" t="s">
        <v>212</v>
      </c>
      <c r="Q99" s="16">
        <v>2.7</v>
      </c>
      <c r="R99" s="16" t="s">
        <v>61</v>
      </c>
      <c r="S99" s="16" t="s">
        <v>49</v>
      </c>
      <c r="T99" s="16">
        <v>2.7</v>
      </c>
      <c r="U99" s="16" t="s">
        <v>82</v>
      </c>
      <c r="V99" s="16" t="s">
        <v>207</v>
      </c>
    </row>
    <row r="100" spans="1:22" s="10" customFormat="1" ht="84" x14ac:dyDescent="0.35">
      <c r="A100" s="27">
        <v>78</v>
      </c>
      <c r="B100" s="16" t="s">
        <v>170</v>
      </c>
      <c r="C100" s="28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40">
        <v>0</v>
      </c>
      <c r="P100" s="16" t="s">
        <v>213</v>
      </c>
      <c r="Q100" s="16">
        <v>0.5</v>
      </c>
      <c r="R100" s="16" t="s">
        <v>61</v>
      </c>
      <c r="S100" s="16" t="s">
        <v>78</v>
      </c>
      <c r="T100" s="16">
        <v>7.5</v>
      </c>
      <c r="U100" s="16" t="s">
        <v>82</v>
      </c>
      <c r="V100" s="16" t="s">
        <v>207</v>
      </c>
    </row>
    <row r="101" spans="1:22" s="10" customFormat="1" ht="84" x14ac:dyDescent="0.35">
      <c r="A101" s="27">
        <v>79</v>
      </c>
      <c r="B101" s="16" t="s">
        <v>170</v>
      </c>
      <c r="C101" s="28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40">
        <v>0</v>
      </c>
      <c r="P101" s="16" t="s">
        <v>57</v>
      </c>
      <c r="Q101" s="16">
        <v>0.18</v>
      </c>
      <c r="R101" s="16" t="s">
        <v>61</v>
      </c>
      <c r="S101" s="16" t="s">
        <v>49</v>
      </c>
      <c r="T101" s="16">
        <v>0.18</v>
      </c>
      <c r="U101" s="16" t="s">
        <v>58</v>
      </c>
      <c r="V101" s="16" t="s">
        <v>59</v>
      </c>
    </row>
    <row r="102" spans="1:22" s="10" customFormat="1" ht="84" x14ac:dyDescent="0.35">
      <c r="A102" s="27">
        <v>80</v>
      </c>
      <c r="B102" s="16" t="s">
        <v>171</v>
      </c>
      <c r="C102" s="28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40">
        <v>0</v>
      </c>
      <c r="P102" s="16" t="s">
        <v>57</v>
      </c>
      <c r="Q102" s="16">
        <v>0.18</v>
      </c>
      <c r="R102" s="16" t="s">
        <v>61</v>
      </c>
      <c r="S102" s="16" t="s">
        <v>48</v>
      </c>
      <c r="T102" s="16">
        <v>0.36</v>
      </c>
      <c r="U102" s="16" t="s">
        <v>58</v>
      </c>
      <c r="V102" s="16" t="s">
        <v>59</v>
      </c>
    </row>
    <row r="103" spans="1:22" s="10" customFormat="1" ht="84" x14ac:dyDescent="0.35">
      <c r="A103" s="27">
        <v>81</v>
      </c>
      <c r="B103" s="16" t="s">
        <v>172</v>
      </c>
      <c r="C103" s="28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40">
        <v>0</v>
      </c>
      <c r="P103" s="16" t="s">
        <v>57</v>
      </c>
      <c r="Q103" s="16">
        <v>0.18</v>
      </c>
      <c r="R103" s="16" t="s">
        <v>61</v>
      </c>
      <c r="S103" s="16" t="s">
        <v>48</v>
      </c>
      <c r="T103" s="16">
        <v>0.36</v>
      </c>
      <c r="U103" s="16" t="s">
        <v>58</v>
      </c>
      <c r="V103" s="16" t="s">
        <v>59</v>
      </c>
    </row>
    <row r="104" spans="1:22" s="10" customFormat="1" ht="84" x14ac:dyDescent="0.35">
      <c r="A104" s="27">
        <v>82</v>
      </c>
      <c r="B104" s="16" t="s">
        <v>125</v>
      </c>
      <c r="C104" s="28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40">
        <v>0</v>
      </c>
      <c r="P104" s="16" t="s">
        <v>214</v>
      </c>
      <c r="Q104" s="16">
        <v>4.6249999999999999E-2</v>
      </c>
      <c r="R104" s="16" t="s">
        <v>61</v>
      </c>
      <c r="S104" s="16" t="s">
        <v>215</v>
      </c>
      <c r="T104" s="16">
        <v>7.4</v>
      </c>
      <c r="U104" s="16" t="s">
        <v>53</v>
      </c>
      <c r="V104" s="16" t="s">
        <v>45</v>
      </c>
    </row>
    <row r="105" spans="1:22" s="10" customFormat="1" ht="84" x14ac:dyDescent="0.35">
      <c r="A105" s="27">
        <v>83</v>
      </c>
      <c r="B105" s="16" t="s">
        <v>125</v>
      </c>
      <c r="C105" s="28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40">
        <v>0</v>
      </c>
      <c r="P105" s="16" t="s">
        <v>201</v>
      </c>
      <c r="Q105" s="16">
        <v>5.0560000000000001E-2</v>
      </c>
      <c r="R105" s="16" t="s">
        <v>61</v>
      </c>
      <c r="S105" s="16" t="s">
        <v>216</v>
      </c>
      <c r="T105" s="16">
        <v>3.0338000000000003</v>
      </c>
      <c r="U105" s="16" t="s">
        <v>53</v>
      </c>
      <c r="V105" s="16" t="s">
        <v>45</v>
      </c>
    </row>
    <row r="106" spans="1:22" s="10" customFormat="1" ht="84" x14ac:dyDescent="0.35">
      <c r="A106" s="27">
        <v>84</v>
      </c>
      <c r="B106" s="16" t="s">
        <v>125</v>
      </c>
      <c r="C106" s="28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40">
        <v>0</v>
      </c>
      <c r="P106" s="16" t="s">
        <v>202</v>
      </c>
      <c r="Q106" s="16">
        <v>7.9899999999999999E-2</v>
      </c>
      <c r="R106" s="16" t="s">
        <v>61</v>
      </c>
      <c r="S106" s="16" t="s">
        <v>51</v>
      </c>
      <c r="T106" s="16">
        <v>1.5980000000000001</v>
      </c>
      <c r="U106" s="16" t="s">
        <v>53</v>
      </c>
      <c r="V106" s="16" t="s">
        <v>45</v>
      </c>
    </row>
    <row r="107" spans="1:22" s="10" customFormat="1" ht="84" x14ac:dyDescent="0.35">
      <c r="A107" s="27">
        <v>85</v>
      </c>
      <c r="B107" s="16" t="s">
        <v>173</v>
      </c>
      <c r="C107" s="28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40">
        <v>0</v>
      </c>
      <c r="P107" s="16" t="s">
        <v>108</v>
      </c>
      <c r="Q107" s="16">
        <v>1.06036</v>
      </c>
      <c r="R107" s="16" t="s">
        <v>61</v>
      </c>
      <c r="S107" s="16" t="s">
        <v>47</v>
      </c>
      <c r="T107" s="16">
        <v>3.1810900000000002</v>
      </c>
      <c r="U107" s="16" t="s">
        <v>109</v>
      </c>
      <c r="V107" s="16" t="s">
        <v>45</v>
      </c>
    </row>
    <row r="108" spans="1:22" s="10" customFormat="1" ht="84" x14ac:dyDescent="0.35">
      <c r="A108" s="27">
        <v>86</v>
      </c>
      <c r="B108" s="16" t="s">
        <v>174</v>
      </c>
      <c r="C108" s="28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40">
        <v>0</v>
      </c>
      <c r="P108" s="16" t="s">
        <v>57</v>
      </c>
      <c r="Q108" s="16">
        <v>0.18</v>
      </c>
      <c r="R108" s="16" t="s">
        <v>61</v>
      </c>
      <c r="S108" s="16" t="s">
        <v>50</v>
      </c>
      <c r="T108" s="16">
        <v>0.9</v>
      </c>
      <c r="U108" s="16" t="s">
        <v>58</v>
      </c>
      <c r="V108" s="16" t="s">
        <v>59</v>
      </c>
    </row>
    <row r="109" spans="1:22" s="10" customFormat="1" ht="84" x14ac:dyDescent="0.35">
      <c r="A109" s="27">
        <v>87</v>
      </c>
      <c r="B109" s="16" t="s">
        <v>175</v>
      </c>
      <c r="C109" s="28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40">
        <v>0</v>
      </c>
      <c r="P109" s="16" t="s">
        <v>217</v>
      </c>
      <c r="Q109" s="16">
        <v>6.4</v>
      </c>
      <c r="R109" s="16" t="s">
        <v>61</v>
      </c>
      <c r="S109" s="16" t="s">
        <v>218</v>
      </c>
      <c r="T109" s="16">
        <v>54.4</v>
      </c>
      <c r="U109" s="16" t="s">
        <v>219</v>
      </c>
      <c r="V109" s="16" t="s">
        <v>220</v>
      </c>
    </row>
    <row r="110" spans="1:22" s="10" customFormat="1" ht="84" x14ac:dyDescent="0.35">
      <c r="A110" s="27">
        <v>88</v>
      </c>
      <c r="B110" s="16" t="s">
        <v>125</v>
      </c>
      <c r="C110" s="28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40">
        <v>0</v>
      </c>
      <c r="P110" s="16" t="s">
        <v>103</v>
      </c>
      <c r="Q110" s="16">
        <v>1.0330000000000001E-2</v>
      </c>
      <c r="R110" s="16" t="s">
        <v>61</v>
      </c>
      <c r="S110" s="16" t="s">
        <v>221</v>
      </c>
      <c r="T110" s="16">
        <v>1.24</v>
      </c>
      <c r="U110" s="16" t="s">
        <v>53</v>
      </c>
      <c r="V110" s="16" t="s">
        <v>45</v>
      </c>
    </row>
    <row r="111" spans="1:22" s="11" customFormat="1" ht="84" x14ac:dyDescent="0.35">
      <c r="A111" s="27">
        <v>89</v>
      </c>
      <c r="B111" s="16" t="s">
        <v>125</v>
      </c>
      <c r="C111" s="28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40">
        <v>0</v>
      </c>
      <c r="P111" s="16" t="s">
        <v>105</v>
      </c>
      <c r="Q111" s="16">
        <v>1.0309999999999999</v>
      </c>
      <c r="R111" s="16" t="s">
        <v>61</v>
      </c>
      <c r="S111" s="16" t="s">
        <v>49</v>
      </c>
      <c r="T111" s="16">
        <v>1.0309999999999999</v>
      </c>
      <c r="U111" s="16" t="s">
        <v>53</v>
      </c>
      <c r="V111" s="16" t="s">
        <v>45</v>
      </c>
    </row>
    <row r="112" spans="1:22" s="10" customFormat="1" ht="84" x14ac:dyDescent="0.35">
      <c r="A112" s="27">
        <v>90</v>
      </c>
      <c r="B112" s="16" t="s">
        <v>125</v>
      </c>
      <c r="C112" s="28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40">
        <v>0</v>
      </c>
      <c r="P112" s="16" t="s">
        <v>222</v>
      </c>
      <c r="Q112" s="16">
        <v>0.495</v>
      </c>
      <c r="R112" s="16" t="s">
        <v>61</v>
      </c>
      <c r="S112" s="16" t="s">
        <v>49</v>
      </c>
      <c r="T112" s="16">
        <v>0.495</v>
      </c>
      <c r="U112" s="16" t="s">
        <v>53</v>
      </c>
      <c r="V112" s="16" t="s">
        <v>45</v>
      </c>
    </row>
    <row r="113" spans="1:22" s="10" customFormat="1" ht="84" x14ac:dyDescent="0.35">
      <c r="A113" s="27">
        <v>91</v>
      </c>
      <c r="B113" s="16" t="s">
        <v>125</v>
      </c>
      <c r="C113" s="28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40">
        <v>0</v>
      </c>
      <c r="P113" s="16" t="s">
        <v>107</v>
      </c>
      <c r="Q113" s="16">
        <v>0.43651999999999996</v>
      </c>
      <c r="R113" s="16" t="s">
        <v>61</v>
      </c>
      <c r="S113" s="16" t="s">
        <v>49</v>
      </c>
      <c r="T113" s="16">
        <v>0.43651999999999996</v>
      </c>
      <c r="U113" s="16" t="s">
        <v>53</v>
      </c>
      <c r="V113" s="16" t="s">
        <v>45</v>
      </c>
    </row>
    <row r="114" spans="1:22" s="10" customFormat="1" ht="84" x14ac:dyDescent="0.35">
      <c r="A114" s="27">
        <v>92</v>
      </c>
      <c r="B114" s="16" t="s">
        <v>125</v>
      </c>
      <c r="C114" s="28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40">
        <v>0</v>
      </c>
      <c r="P114" s="16" t="s">
        <v>223</v>
      </c>
      <c r="Q114" s="16">
        <v>12.27</v>
      </c>
      <c r="R114" s="16" t="s">
        <v>61</v>
      </c>
      <c r="S114" s="16" t="s">
        <v>49</v>
      </c>
      <c r="T114" s="16">
        <v>12.27</v>
      </c>
      <c r="U114" s="16" t="s">
        <v>53</v>
      </c>
      <c r="V114" s="16" t="s">
        <v>45</v>
      </c>
    </row>
    <row r="115" spans="1:22" s="10" customFormat="1" ht="84" x14ac:dyDescent="0.35">
      <c r="A115" s="27">
        <v>93</v>
      </c>
      <c r="B115" s="16" t="s">
        <v>173</v>
      </c>
      <c r="C115" s="28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40">
        <v>0</v>
      </c>
      <c r="P115" s="16" t="s">
        <v>224</v>
      </c>
      <c r="Q115" s="16">
        <v>1.7916300000000001</v>
      </c>
      <c r="R115" s="16" t="s">
        <v>61</v>
      </c>
      <c r="S115" s="16" t="s">
        <v>49</v>
      </c>
      <c r="T115" s="16">
        <v>1.7916300000000001</v>
      </c>
      <c r="U115" s="16" t="s">
        <v>225</v>
      </c>
      <c r="V115" s="16" t="s">
        <v>45</v>
      </c>
    </row>
    <row r="116" spans="1:22" s="10" customFormat="1" ht="84" x14ac:dyDescent="0.35">
      <c r="A116" s="27">
        <v>94</v>
      </c>
      <c r="B116" s="16" t="s">
        <v>173</v>
      </c>
      <c r="C116" s="28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40">
        <v>0</v>
      </c>
      <c r="P116" s="16" t="s">
        <v>226</v>
      </c>
      <c r="Q116" s="16">
        <v>0.25268999999999997</v>
      </c>
      <c r="R116" s="16" t="s">
        <v>61</v>
      </c>
      <c r="S116" s="16" t="s">
        <v>47</v>
      </c>
      <c r="T116" s="16">
        <v>0.75808000000000009</v>
      </c>
      <c r="U116" s="16" t="s">
        <v>225</v>
      </c>
      <c r="V116" s="16" t="s">
        <v>45</v>
      </c>
    </row>
    <row r="117" spans="1:22" s="10" customFormat="1" ht="84" x14ac:dyDescent="0.35">
      <c r="A117" s="27">
        <v>95</v>
      </c>
      <c r="B117" s="16" t="s">
        <v>173</v>
      </c>
      <c r="C117" s="28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40">
        <v>0</v>
      </c>
      <c r="P117" s="16" t="s">
        <v>227</v>
      </c>
      <c r="Q117" s="16">
        <v>6.21</v>
      </c>
      <c r="R117" s="16" t="s">
        <v>61</v>
      </c>
      <c r="S117" s="16" t="s">
        <v>49</v>
      </c>
      <c r="T117" s="16">
        <v>6.21</v>
      </c>
      <c r="U117" s="16" t="s">
        <v>225</v>
      </c>
      <c r="V117" s="16" t="s">
        <v>45</v>
      </c>
    </row>
    <row r="118" spans="1:22" s="10" customFormat="1" ht="84" x14ac:dyDescent="0.35">
      <c r="A118" s="27">
        <v>96</v>
      </c>
      <c r="B118" s="16" t="s">
        <v>173</v>
      </c>
      <c r="C118" s="28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40">
        <v>0</v>
      </c>
      <c r="P118" s="16" t="s">
        <v>113</v>
      </c>
      <c r="Q118" s="16">
        <v>1.98149</v>
      </c>
      <c r="R118" s="16" t="s">
        <v>61</v>
      </c>
      <c r="S118" s="16" t="s">
        <v>49</v>
      </c>
      <c r="T118" s="16">
        <v>1.98149</v>
      </c>
      <c r="U118" s="16" t="s">
        <v>225</v>
      </c>
      <c r="V118" s="16" t="s">
        <v>45</v>
      </c>
    </row>
    <row r="119" spans="1:22" s="10" customFormat="1" ht="84" x14ac:dyDescent="0.35">
      <c r="A119" s="27">
        <v>97</v>
      </c>
      <c r="B119" s="16" t="s">
        <v>173</v>
      </c>
      <c r="C119" s="28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40">
        <v>0</v>
      </c>
      <c r="P119" s="16" t="s">
        <v>228</v>
      </c>
      <c r="Q119" s="16">
        <v>11.98976</v>
      </c>
      <c r="R119" s="16" t="s">
        <v>61</v>
      </c>
      <c r="S119" s="16" t="s">
        <v>48</v>
      </c>
      <c r="T119" s="16">
        <v>23.979520000000001</v>
      </c>
      <c r="U119" s="16" t="s">
        <v>225</v>
      </c>
      <c r="V119" s="16" t="s">
        <v>45</v>
      </c>
    </row>
    <row r="120" spans="1:22" s="10" customFormat="1" ht="84" x14ac:dyDescent="0.35">
      <c r="A120" s="27">
        <v>98</v>
      </c>
      <c r="B120" s="16" t="s">
        <v>173</v>
      </c>
      <c r="C120" s="28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40">
        <v>0</v>
      </c>
      <c r="P120" s="16" t="s">
        <v>229</v>
      </c>
      <c r="Q120" s="16">
        <v>0.81</v>
      </c>
      <c r="R120" s="16" t="s">
        <v>61</v>
      </c>
      <c r="S120" s="16" t="s">
        <v>46</v>
      </c>
      <c r="T120" s="16">
        <v>4.8600000000000003</v>
      </c>
      <c r="U120" s="16" t="s">
        <v>225</v>
      </c>
      <c r="V120" s="16" t="s">
        <v>45</v>
      </c>
    </row>
    <row r="121" spans="1:22" s="10" customFormat="1" ht="84" x14ac:dyDescent="0.35">
      <c r="A121" s="27">
        <v>99</v>
      </c>
      <c r="B121" s="16" t="s">
        <v>173</v>
      </c>
      <c r="C121" s="28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40">
        <v>0</v>
      </c>
      <c r="P121" s="16" t="s">
        <v>230</v>
      </c>
      <c r="Q121" s="16">
        <v>2.3028299999999997</v>
      </c>
      <c r="R121" s="16" t="s">
        <v>61</v>
      </c>
      <c r="S121" s="16" t="s">
        <v>52</v>
      </c>
      <c r="T121" s="16">
        <v>23.028279999999999</v>
      </c>
      <c r="U121" s="16" t="s">
        <v>225</v>
      </c>
      <c r="V121" s="16" t="s">
        <v>45</v>
      </c>
    </row>
    <row r="122" spans="1:22" s="10" customFormat="1" ht="84" x14ac:dyDescent="0.35">
      <c r="A122" s="27">
        <v>100</v>
      </c>
      <c r="B122" s="16" t="s">
        <v>169</v>
      </c>
      <c r="C122" s="28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40">
        <v>0</v>
      </c>
      <c r="P122" s="16" t="s">
        <v>231</v>
      </c>
      <c r="Q122" s="16">
        <v>1.2</v>
      </c>
      <c r="R122" s="16" t="s">
        <v>61</v>
      </c>
      <c r="S122" s="16" t="s">
        <v>65</v>
      </c>
      <c r="T122" s="16">
        <v>36</v>
      </c>
      <c r="U122" s="16" t="s">
        <v>97</v>
      </c>
      <c r="V122" s="16" t="s">
        <v>232</v>
      </c>
    </row>
    <row r="123" spans="1:22" s="10" customFormat="1" ht="84" x14ac:dyDescent="0.35">
      <c r="A123" s="27">
        <v>101</v>
      </c>
      <c r="B123" s="16" t="s">
        <v>169</v>
      </c>
      <c r="C123" s="28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40">
        <v>0</v>
      </c>
      <c r="P123" s="16" t="s">
        <v>233</v>
      </c>
      <c r="Q123" s="16">
        <v>1.2</v>
      </c>
      <c r="R123" s="16" t="s">
        <v>61</v>
      </c>
      <c r="S123" s="16" t="s">
        <v>65</v>
      </c>
      <c r="T123" s="16">
        <v>36</v>
      </c>
      <c r="U123" s="16" t="s">
        <v>97</v>
      </c>
      <c r="V123" s="16" t="s">
        <v>234</v>
      </c>
    </row>
    <row r="124" spans="1:22" s="10" customFormat="1" ht="84" x14ac:dyDescent="0.35">
      <c r="A124" s="27">
        <v>102</v>
      </c>
      <c r="B124" s="16" t="s">
        <v>170</v>
      </c>
      <c r="C124" s="28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40">
        <v>0</v>
      </c>
      <c r="P124" s="16" t="s">
        <v>235</v>
      </c>
      <c r="Q124" s="16">
        <v>0.6</v>
      </c>
      <c r="R124" s="16" t="s">
        <v>61</v>
      </c>
      <c r="S124" s="16" t="s">
        <v>236</v>
      </c>
      <c r="T124" s="16">
        <v>32.4</v>
      </c>
      <c r="U124" s="16" t="s">
        <v>97</v>
      </c>
      <c r="V124" s="16" t="s">
        <v>237</v>
      </c>
    </row>
    <row r="125" spans="1:22" s="10" customFormat="1" ht="84" x14ac:dyDescent="0.35">
      <c r="A125" s="27">
        <v>103</v>
      </c>
      <c r="B125" s="16" t="s">
        <v>170</v>
      </c>
      <c r="C125" s="28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40">
        <v>0</v>
      </c>
      <c r="P125" s="16" t="s">
        <v>238</v>
      </c>
      <c r="Q125" s="16">
        <v>0.16200000000000001</v>
      </c>
      <c r="R125" s="16" t="s">
        <v>61</v>
      </c>
      <c r="S125" s="16" t="s">
        <v>239</v>
      </c>
      <c r="T125" s="16">
        <v>15.552</v>
      </c>
      <c r="U125" s="16" t="s">
        <v>97</v>
      </c>
      <c r="V125" s="16" t="s">
        <v>240</v>
      </c>
    </row>
    <row r="126" spans="1:22" s="10" customFormat="1" ht="84" x14ac:dyDescent="0.35">
      <c r="A126" s="27">
        <v>104</v>
      </c>
      <c r="B126" s="16" t="s">
        <v>170</v>
      </c>
      <c r="C126" s="28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40">
        <v>0</v>
      </c>
      <c r="P126" s="16" t="s">
        <v>241</v>
      </c>
      <c r="Q126" s="16">
        <v>1.2</v>
      </c>
      <c r="R126" s="16" t="s">
        <v>61</v>
      </c>
      <c r="S126" s="16" t="s">
        <v>242</v>
      </c>
      <c r="T126" s="16">
        <v>21.6</v>
      </c>
      <c r="U126" s="16" t="s">
        <v>97</v>
      </c>
      <c r="V126" s="16" t="s">
        <v>240</v>
      </c>
    </row>
    <row r="127" spans="1:22" s="10" customFormat="1" ht="84" x14ac:dyDescent="0.35">
      <c r="A127" s="27">
        <v>105</v>
      </c>
      <c r="B127" s="16" t="s">
        <v>122</v>
      </c>
      <c r="C127" s="28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40">
        <v>0</v>
      </c>
      <c r="P127" s="16" t="s">
        <v>243</v>
      </c>
      <c r="Q127" s="16">
        <v>0.15</v>
      </c>
      <c r="R127" s="16" t="s">
        <v>61</v>
      </c>
      <c r="S127" s="16" t="s">
        <v>49</v>
      </c>
      <c r="T127" s="16">
        <v>0.15</v>
      </c>
      <c r="U127" s="16" t="s">
        <v>244</v>
      </c>
      <c r="V127" s="16" t="s">
        <v>45</v>
      </c>
    </row>
    <row r="128" spans="1:22" s="10" customFormat="1" ht="84" x14ac:dyDescent="0.35">
      <c r="A128" s="27">
        <v>106</v>
      </c>
      <c r="B128" s="16" t="s">
        <v>122</v>
      </c>
      <c r="C128" s="28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40">
        <v>0</v>
      </c>
      <c r="P128" s="16" t="s">
        <v>245</v>
      </c>
      <c r="Q128" s="16">
        <v>0.36</v>
      </c>
      <c r="R128" s="16" t="s">
        <v>61</v>
      </c>
      <c r="S128" s="16" t="s">
        <v>50</v>
      </c>
      <c r="T128" s="16">
        <v>1.8</v>
      </c>
      <c r="U128" s="16" t="s">
        <v>244</v>
      </c>
      <c r="V128" s="16" t="s">
        <v>45</v>
      </c>
    </row>
    <row r="129" spans="1:22" s="10" customFormat="1" ht="84" x14ac:dyDescent="0.35">
      <c r="A129" s="27">
        <v>107</v>
      </c>
      <c r="B129" s="16" t="s">
        <v>122</v>
      </c>
      <c r="C129" s="28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40">
        <v>0</v>
      </c>
      <c r="P129" s="16" t="s">
        <v>246</v>
      </c>
      <c r="Q129" s="16">
        <v>0.35402999999999996</v>
      </c>
      <c r="R129" s="16" t="s">
        <v>61</v>
      </c>
      <c r="S129" s="16" t="s">
        <v>46</v>
      </c>
      <c r="T129" s="16">
        <v>2.1241500000000002</v>
      </c>
      <c r="U129" s="16" t="s">
        <v>247</v>
      </c>
      <c r="V129" s="16" t="s">
        <v>45</v>
      </c>
    </row>
    <row r="130" spans="1:22" s="10" customFormat="1" ht="84" x14ac:dyDescent="0.35">
      <c r="A130" s="27">
        <v>108</v>
      </c>
      <c r="B130" s="16" t="s">
        <v>122</v>
      </c>
      <c r="C130" s="28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40">
        <v>0</v>
      </c>
      <c r="P130" s="16" t="s">
        <v>248</v>
      </c>
      <c r="Q130" s="16">
        <v>1.54945</v>
      </c>
      <c r="R130" s="16" t="s">
        <v>61</v>
      </c>
      <c r="S130" s="16" t="s">
        <v>49</v>
      </c>
      <c r="T130" s="16">
        <v>1.54945</v>
      </c>
      <c r="U130" s="16" t="s">
        <v>247</v>
      </c>
      <c r="V130" s="16" t="s">
        <v>45</v>
      </c>
    </row>
    <row r="131" spans="1:22" s="10" customFormat="1" ht="84" x14ac:dyDescent="0.35">
      <c r="A131" s="27">
        <v>109</v>
      </c>
      <c r="B131" s="16" t="s">
        <v>122</v>
      </c>
      <c r="C131" s="28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40">
        <v>0</v>
      </c>
      <c r="P131" s="16" t="s">
        <v>249</v>
      </c>
      <c r="Q131" s="16">
        <v>1.399</v>
      </c>
      <c r="R131" s="16" t="s">
        <v>61</v>
      </c>
      <c r="S131" s="16" t="s">
        <v>49</v>
      </c>
      <c r="T131" s="16">
        <v>1.399</v>
      </c>
      <c r="U131" s="16" t="s">
        <v>250</v>
      </c>
      <c r="V131" s="16" t="s">
        <v>45</v>
      </c>
    </row>
    <row r="132" spans="1:22" s="10" customFormat="1" ht="84" x14ac:dyDescent="0.35">
      <c r="A132" s="27">
        <v>110</v>
      </c>
      <c r="B132" s="16" t="s">
        <v>171</v>
      </c>
      <c r="C132" s="28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40">
        <v>0</v>
      </c>
      <c r="P132" s="16" t="s">
        <v>90</v>
      </c>
      <c r="Q132" s="16">
        <v>0.75</v>
      </c>
      <c r="R132" s="16" t="s">
        <v>61</v>
      </c>
      <c r="S132" s="16" t="s">
        <v>46</v>
      </c>
      <c r="T132" s="16">
        <v>4.5</v>
      </c>
      <c r="U132" s="16" t="s">
        <v>251</v>
      </c>
      <c r="V132" s="16" t="s">
        <v>45</v>
      </c>
    </row>
    <row r="133" spans="1:22" s="10" customFormat="1" ht="84" x14ac:dyDescent="0.35">
      <c r="A133" s="27">
        <v>111</v>
      </c>
      <c r="B133" s="16" t="s">
        <v>170</v>
      </c>
      <c r="C133" s="28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40">
        <v>0</v>
      </c>
      <c r="P133" s="16" t="s">
        <v>252</v>
      </c>
      <c r="Q133" s="16">
        <v>24.498999999999999</v>
      </c>
      <c r="R133" s="16" t="s">
        <v>61</v>
      </c>
      <c r="S133" s="16" t="s">
        <v>49</v>
      </c>
      <c r="T133" s="16">
        <v>24.498999999999999</v>
      </c>
      <c r="U133" s="16" t="s">
        <v>253</v>
      </c>
      <c r="V133" s="16" t="s">
        <v>45</v>
      </c>
    </row>
    <row r="134" spans="1:22" s="10" customFormat="1" ht="84" x14ac:dyDescent="0.35">
      <c r="A134" s="27">
        <v>112</v>
      </c>
      <c r="B134" s="16" t="s">
        <v>170</v>
      </c>
      <c r="C134" s="28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40">
        <v>0</v>
      </c>
      <c r="P134" s="16" t="s">
        <v>254</v>
      </c>
      <c r="Q134" s="16">
        <v>3.899</v>
      </c>
      <c r="R134" s="16" t="s">
        <v>61</v>
      </c>
      <c r="S134" s="16" t="s">
        <v>49</v>
      </c>
      <c r="T134" s="16">
        <v>3.899</v>
      </c>
      <c r="U134" s="16" t="s">
        <v>253</v>
      </c>
      <c r="V134" s="16" t="s">
        <v>45</v>
      </c>
    </row>
    <row r="135" spans="1:22" s="10" customFormat="1" ht="84" x14ac:dyDescent="0.35">
      <c r="A135" s="27">
        <v>113</v>
      </c>
      <c r="B135" s="16" t="s">
        <v>170</v>
      </c>
      <c r="C135" s="28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40">
        <v>0</v>
      </c>
      <c r="P135" s="16" t="s">
        <v>255</v>
      </c>
      <c r="Q135" s="16">
        <v>0.69899999999999995</v>
      </c>
      <c r="R135" s="16" t="s">
        <v>61</v>
      </c>
      <c r="S135" s="16" t="s">
        <v>49</v>
      </c>
      <c r="T135" s="16">
        <v>0.69899999999999995</v>
      </c>
      <c r="U135" s="16" t="s">
        <v>253</v>
      </c>
      <c r="V135" s="16" t="s">
        <v>45</v>
      </c>
    </row>
    <row r="136" spans="1:22" s="10" customFormat="1" ht="84" x14ac:dyDescent="0.35">
      <c r="A136" s="27">
        <v>114</v>
      </c>
      <c r="B136" s="16" t="s">
        <v>170</v>
      </c>
      <c r="C136" s="28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40">
        <v>0</v>
      </c>
      <c r="P136" s="16" t="s">
        <v>256</v>
      </c>
      <c r="Q136" s="16">
        <v>2.5499999999999998</v>
      </c>
      <c r="R136" s="16" t="s">
        <v>61</v>
      </c>
      <c r="S136" s="16" t="s">
        <v>49</v>
      </c>
      <c r="T136" s="16">
        <v>2.5499999999999998</v>
      </c>
      <c r="U136" s="16" t="s">
        <v>253</v>
      </c>
      <c r="V136" s="16" t="s">
        <v>45</v>
      </c>
    </row>
    <row r="137" spans="1:22" s="10" customFormat="1" ht="84" x14ac:dyDescent="0.35">
      <c r="A137" s="27">
        <v>115</v>
      </c>
      <c r="B137" s="16" t="s">
        <v>170</v>
      </c>
      <c r="C137" s="28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40">
        <v>0</v>
      </c>
      <c r="P137" s="16" t="s">
        <v>257</v>
      </c>
      <c r="Q137" s="16">
        <v>2.25</v>
      </c>
      <c r="R137" s="16" t="s">
        <v>61</v>
      </c>
      <c r="S137" s="16" t="s">
        <v>49</v>
      </c>
      <c r="T137" s="16">
        <v>2.25</v>
      </c>
      <c r="U137" s="16" t="s">
        <v>258</v>
      </c>
      <c r="V137" s="16" t="s">
        <v>45</v>
      </c>
    </row>
    <row r="138" spans="1:22" s="10" customFormat="1" ht="84" x14ac:dyDescent="0.35">
      <c r="A138" s="27">
        <v>116</v>
      </c>
      <c r="B138" s="16" t="s">
        <v>176</v>
      </c>
      <c r="C138" s="28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40">
        <v>0</v>
      </c>
      <c r="P138" s="16" t="s">
        <v>248</v>
      </c>
      <c r="Q138" s="16">
        <v>1.9541400000000002</v>
      </c>
      <c r="R138" s="16" t="s">
        <v>61</v>
      </c>
      <c r="S138" s="16" t="s">
        <v>259</v>
      </c>
      <c r="T138" s="16">
        <v>17.587299999999999</v>
      </c>
      <c r="U138" s="16" t="s">
        <v>247</v>
      </c>
      <c r="V138" s="16" t="s">
        <v>45</v>
      </c>
    </row>
    <row r="139" spans="1:22" s="10" customFormat="1" ht="84" x14ac:dyDescent="0.35">
      <c r="A139" s="27">
        <v>117</v>
      </c>
      <c r="B139" s="16" t="s">
        <v>170</v>
      </c>
      <c r="C139" s="28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40">
        <v>0</v>
      </c>
      <c r="P139" s="16" t="s">
        <v>214</v>
      </c>
      <c r="Q139" s="16">
        <v>0.219</v>
      </c>
      <c r="R139" s="16" t="s">
        <v>61</v>
      </c>
      <c r="S139" s="16" t="s">
        <v>47</v>
      </c>
      <c r="T139" s="16">
        <v>0.65700000000000003</v>
      </c>
      <c r="U139" s="16" t="s">
        <v>247</v>
      </c>
      <c r="V139" s="16" t="s">
        <v>45</v>
      </c>
    </row>
    <row r="140" spans="1:22" s="10" customFormat="1" ht="84" x14ac:dyDescent="0.35">
      <c r="A140" s="27">
        <v>118</v>
      </c>
      <c r="B140" s="16" t="s">
        <v>169</v>
      </c>
      <c r="C140" s="28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40">
        <v>0</v>
      </c>
      <c r="P140" s="16" t="s">
        <v>98</v>
      </c>
      <c r="Q140" s="16">
        <v>4.1159999999999995E-2</v>
      </c>
      <c r="R140" s="16" t="s">
        <v>61</v>
      </c>
      <c r="S140" s="16" t="s">
        <v>54</v>
      </c>
      <c r="T140" s="16">
        <v>0.16463999999999998</v>
      </c>
      <c r="U140" s="16" t="s">
        <v>77</v>
      </c>
      <c r="V140" s="16" t="s">
        <v>45</v>
      </c>
    </row>
    <row r="141" spans="1:22" s="10" customFormat="1" ht="84" x14ac:dyDescent="0.35">
      <c r="A141" s="27">
        <v>119</v>
      </c>
      <c r="B141" s="16" t="s">
        <v>169</v>
      </c>
      <c r="C141" s="28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40">
        <v>0</v>
      </c>
      <c r="P141" s="16" t="s">
        <v>98</v>
      </c>
      <c r="Q141" s="16">
        <v>8.9999999999999993E-3</v>
      </c>
      <c r="R141" s="16" t="s">
        <v>61</v>
      </c>
      <c r="S141" s="16" t="s">
        <v>54</v>
      </c>
      <c r="T141" s="16">
        <v>3.5999999999999997E-2</v>
      </c>
      <c r="U141" s="16" t="s">
        <v>260</v>
      </c>
      <c r="V141" s="16" t="s">
        <v>45</v>
      </c>
    </row>
    <row r="142" spans="1:22" s="10" customFormat="1" ht="84" x14ac:dyDescent="0.35">
      <c r="A142" s="27">
        <v>120</v>
      </c>
      <c r="B142" s="16" t="s">
        <v>169</v>
      </c>
      <c r="C142" s="28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40">
        <v>0</v>
      </c>
      <c r="P142" s="16" t="s">
        <v>261</v>
      </c>
      <c r="Q142" s="16">
        <v>0.49</v>
      </c>
      <c r="R142" s="16" t="s">
        <v>61</v>
      </c>
      <c r="S142" s="16" t="s">
        <v>49</v>
      </c>
      <c r="T142" s="16">
        <v>0.49</v>
      </c>
      <c r="U142" s="16" t="s">
        <v>260</v>
      </c>
      <c r="V142" s="16" t="s">
        <v>45</v>
      </c>
    </row>
    <row r="143" spans="1:22" s="10" customFormat="1" ht="84" x14ac:dyDescent="0.35">
      <c r="A143" s="27">
        <v>121</v>
      </c>
      <c r="B143" s="16" t="s">
        <v>169</v>
      </c>
      <c r="C143" s="28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40">
        <v>0</v>
      </c>
      <c r="P143" s="16" t="s">
        <v>262</v>
      </c>
      <c r="Q143" s="16">
        <v>0.12</v>
      </c>
      <c r="R143" s="16" t="s">
        <v>61</v>
      </c>
      <c r="S143" s="16" t="s">
        <v>48</v>
      </c>
      <c r="T143" s="16">
        <v>0.24</v>
      </c>
      <c r="U143" s="16" t="s">
        <v>260</v>
      </c>
      <c r="V143" s="16" t="s">
        <v>45</v>
      </c>
    </row>
    <row r="144" spans="1:22" s="10" customFormat="1" ht="84" x14ac:dyDescent="0.35">
      <c r="A144" s="27">
        <v>122</v>
      </c>
      <c r="B144" s="16" t="s">
        <v>169</v>
      </c>
      <c r="C144" s="28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40">
        <v>0</v>
      </c>
      <c r="P144" s="16" t="s">
        <v>263</v>
      </c>
      <c r="Q144" s="16">
        <v>0.32</v>
      </c>
      <c r="R144" s="16" t="s">
        <v>61</v>
      </c>
      <c r="S144" s="16" t="s">
        <v>47</v>
      </c>
      <c r="T144" s="16">
        <v>0.96</v>
      </c>
      <c r="U144" s="16" t="s">
        <v>260</v>
      </c>
      <c r="V144" s="16" t="s">
        <v>45</v>
      </c>
    </row>
    <row r="145" spans="1:22" s="10" customFormat="1" ht="84" x14ac:dyDescent="0.35">
      <c r="A145" s="27">
        <v>123</v>
      </c>
      <c r="B145" s="16" t="s">
        <v>169</v>
      </c>
      <c r="C145" s="28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40">
        <v>0</v>
      </c>
      <c r="P145" s="16" t="s">
        <v>72</v>
      </c>
      <c r="Q145" s="16">
        <v>0.32</v>
      </c>
      <c r="R145" s="16" t="s">
        <v>61</v>
      </c>
      <c r="S145" s="16" t="s">
        <v>264</v>
      </c>
      <c r="T145" s="16">
        <v>1.2800000000000001E-2</v>
      </c>
      <c r="U145" s="16" t="s">
        <v>260</v>
      </c>
      <c r="V145" s="16" t="s">
        <v>45</v>
      </c>
    </row>
    <row r="146" spans="1:22" s="10" customFormat="1" ht="84" x14ac:dyDescent="0.35">
      <c r="A146" s="27">
        <v>124</v>
      </c>
      <c r="B146" s="16" t="s">
        <v>169</v>
      </c>
      <c r="C146" s="28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40">
        <v>0</v>
      </c>
      <c r="P146" s="16" t="s">
        <v>265</v>
      </c>
      <c r="Q146" s="16">
        <v>0.49</v>
      </c>
      <c r="R146" s="16" t="s">
        <v>61</v>
      </c>
      <c r="S146" s="16" t="s">
        <v>48</v>
      </c>
      <c r="T146" s="16">
        <v>0.98</v>
      </c>
      <c r="U146" s="16" t="s">
        <v>260</v>
      </c>
      <c r="V146" s="16" t="s">
        <v>45</v>
      </c>
    </row>
    <row r="147" spans="1:22" s="10" customFormat="1" ht="84" x14ac:dyDescent="0.35">
      <c r="A147" s="27">
        <v>125</v>
      </c>
      <c r="B147" s="16" t="s">
        <v>169</v>
      </c>
      <c r="C147" s="28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40">
        <v>0</v>
      </c>
      <c r="P147" s="16" t="s">
        <v>266</v>
      </c>
      <c r="Q147" s="16">
        <v>0.22</v>
      </c>
      <c r="R147" s="16" t="s">
        <v>61</v>
      </c>
      <c r="S147" s="16" t="s">
        <v>48</v>
      </c>
      <c r="T147" s="16">
        <v>0.44</v>
      </c>
      <c r="U147" s="16" t="s">
        <v>260</v>
      </c>
      <c r="V147" s="16" t="s">
        <v>45</v>
      </c>
    </row>
    <row r="148" spans="1:22" s="10" customFormat="1" ht="84" x14ac:dyDescent="0.35">
      <c r="A148" s="27">
        <v>126</v>
      </c>
      <c r="B148" s="16" t="s">
        <v>169</v>
      </c>
      <c r="C148" s="28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40">
        <v>0</v>
      </c>
      <c r="P148" s="16" t="s">
        <v>72</v>
      </c>
      <c r="Q148" s="16">
        <v>3.0000000000000001E-3</v>
      </c>
      <c r="R148" s="16" t="s">
        <v>61</v>
      </c>
      <c r="S148" s="16" t="s">
        <v>68</v>
      </c>
      <c r="T148" s="16">
        <v>0.12</v>
      </c>
      <c r="U148" s="16" t="s">
        <v>260</v>
      </c>
      <c r="V148" s="16" t="s">
        <v>45</v>
      </c>
    </row>
    <row r="149" spans="1:22" s="10" customFormat="1" ht="84" x14ac:dyDescent="0.35">
      <c r="A149" s="27">
        <v>127</v>
      </c>
      <c r="B149" s="16" t="s">
        <v>169</v>
      </c>
      <c r="C149" s="28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40">
        <v>0</v>
      </c>
      <c r="P149" s="16" t="s">
        <v>267</v>
      </c>
      <c r="Q149" s="16">
        <v>0.1</v>
      </c>
      <c r="R149" s="16" t="s">
        <v>61</v>
      </c>
      <c r="S149" s="16" t="s">
        <v>55</v>
      </c>
      <c r="T149" s="16">
        <v>0.8</v>
      </c>
      <c r="U149" s="16" t="s">
        <v>260</v>
      </c>
      <c r="V149" s="16" t="s">
        <v>45</v>
      </c>
    </row>
    <row r="150" spans="1:22" s="10" customFormat="1" ht="84" x14ac:dyDescent="0.35">
      <c r="A150" s="27">
        <v>128</v>
      </c>
      <c r="B150" s="16" t="s">
        <v>169</v>
      </c>
      <c r="C150" s="28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40">
        <v>0</v>
      </c>
      <c r="P150" s="16" t="s">
        <v>268</v>
      </c>
      <c r="Q150" s="16">
        <v>5.3200000000000001E-3</v>
      </c>
      <c r="R150" s="16" t="s">
        <v>61</v>
      </c>
      <c r="S150" s="16" t="s">
        <v>269</v>
      </c>
      <c r="T150" s="16">
        <v>0.10100000000000001</v>
      </c>
      <c r="U150" s="16" t="s">
        <v>80</v>
      </c>
      <c r="V150" s="16" t="s">
        <v>45</v>
      </c>
    </row>
    <row r="151" spans="1:22" s="10" customFormat="1" ht="84" x14ac:dyDescent="0.35">
      <c r="A151" s="27">
        <v>129</v>
      </c>
      <c r="B151" s="16" t="s">
        <v>170</v>
      </c>
      <c r="C151" s="28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40">
        <v>0</v>
      </c>
      <c r="P151" s="16" t="s">
        <v>270</v>
      </c>
      <c r="Q151" s="16">
        <v>0.1</v>
      </c>
      <c r="R151" s="16" t="s">
        <v>61</v>
      </c>
      <c r="S151" s="16" t="s">
        <v>48</v>
      </c>
      <c r="T151" s="16">
        <v>0.2</v>
      </c>
      <c r="U151" s="16" t="s">
        <v>271</v>
      </c>
      <c r="V151" s="16" t="s">
        <v>45</v>
      </c>
    </row>
    <row r="152" spans="1:22" s="10" customFormat="1" ht="84" x14ac:dyDescent="0.35">
      <c r="A152" s="27">
        <v>130</v>
      </c>
      <c r="B152" s="16" t="s">
        <v>170</v>
      </c>
      <c r="C152" s="28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40">
        <v>0</v>
      </c>
      <c r="P152" s="16" t="s">
        <v>100</v>
      </c>
      <c r="Q152" s="16">
        <v>3.5000000000000003E-2</v>
      </c>
      <c r="R152" s="16" t="s">
        <v>61</v>
      </c>
      <c r="S152" s="16" t="s">
        <v>96</v>
      </c>
      <c r="T152" s="16">
        <v>0.875</v>
      </c>
      <c r="U152" s="16" t="s">
        <v>260</v>
      </c>
      <c r="V152" s="16" t="s">
        <v>45</v>
      </c>
    </row>
    <row r="153" spans="1:22" s="10" customFormat="1" ht="84" x14ac:dyDescent="0.35">
      <c r="A153" s="27">
        <v>131</v>
      </c>
      <c r="B153" s="16" t="s">
        <v>170</v>
      </c>
      <c r="C153" s="28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40">
        <v>0</v>
      </c>
      <c r="P153" s="16" t="s">
        <v>272</v>
      </c>
      <c r="Q153" s="16">
        <v>0.38</v>
      </c>
      <c r="R153" s="16" t="s">
        <v>61</v>
      </c>
      <c r="S153" s="16" t="s">
        <v>49</v>
      </c>
      <c r="T153" s="16">
        <v>0.38</v>
      </c>
      <c r="U153" s="16" t="s">
        <v>260</v>
      </c>
      <c r="V153" s="16" t="s">
        <v>45</v>
      </c>
    </row>
    <row r="154" spans="1:22" s="10" customFormat="1" ht="84" x14ac:dyDescent="0.35">
      <c r="A154" s="27">
        <v>132</v>
      </c>
      <c r="B154" s="16" t="s">
        <v>170</v>
      </c>
      <c r="C154" s="28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40">
        <v>0</v>
      </c>
      <c r="P154" s="16" t="s">
        <v>273</v>
      </c>
      <c r="Q154" s="16">
        <v>5.5E-2</v>
      </c>
      <c r="R154" s="16" t="s">
        <v>61</v>
      </c>
      <c r="S154" s="16" t="s">
        <v>48</v>
      </c>
      <c r="T154" s="16">
        <v>0.11</v>
      </c>
      <c r="U154" s="16" t="s">
        <v>274</v>
      </c>
      <c r="V154" s="16" t="s">
        <v>45</v>
      </c>
    </row>
    <row r="155" spans="1:22" s="10" customFormat="1" ht="84" x14ac:dyDescent="0.35">
      <c r="A155" s="27">
        <v>133</v>
      </c>
      <c r="B155" s="16" t="s">
        <v>170</v>
      </c>
      <c r="C155" s="28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40">
        <v>0</v>
      </c>
      <c r="P155" s="16" t="s">
        <v>275</v>
      </c>
      <c r="Q155" s="16">
        <v>2.3E-2</v>
      </c>
      <c r="R155" s="16" t="s">
        <v>61</v>
      </c>
      <c r="S155" s="16" t="s">
        <v>52</v>
      </c>
      <c r="T155" s="16">
        <v>0.23</v>
      </c>
      <c r="U155" s="16" t="s">
        <v>274</v>
      </c>
      <c r="V155" s="16" t="s">
        <v>45</v>
      </c>
    </row>
    <row r="156" spans="1:22" s="10" customFormat="1" ht="84" x14ac:dyDescent="0.35">
      <c r="A156" s="27">
        <v>134</v>
      </c>
      <c r="B156" s="16" t="s">
        <v>170</v>
      </c>
      <c r="C156" s="28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40">
        <v>0</v>
      </c>
      <c r="P156" s="16" t="s">
        <v>76</v>
      </c>
      <c r="Q156" s="16">
        <v>6.0241000000000007</v>
      </c>
      <c r="R156" s="16" t="s">
        <v>61</v>
      </c>
      <c r="S156" s="16" t="s">
        <v>276</v>
      </c>
      <c r="T156" s="16">
        <v>25</v>
      </c>
      <c r="U156" s="16" t="s">
        <v>277</v>
      </c>
      <c r="V156" s="16" t="s">
        <v>45</v>
      </c>
    </row>
    <row r="157" spans="1:22" s="10" customFormat="1" ht="84" x14ac:dyDescent="0.35">
      <c r="A157" s="27">
        <v>135</v>
      </c>
      <c r="B157" s="16" t="s">
        <v>170</v>
      </c>
      <c r="C157" s="28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40">
        <v>0</v>
      </c>
      <c r="P157" s="16" t="s">
        <v>119</v>
      </c>
      <c r="Q157" s="16">
        <v>3.8</v>
      </c>
      <c r="R157" s="16" t="s">
        <v>61</v>
      </c>
      <c r="S157" s="16" t="s">
        <v>49</v>
      </c>
      <c r="T157" s="16">
        <v>3.8</v>
      </c>
      <c r="U157" s="16" t="s">
        <v>278</v>
      </c>
      <c r="V157" s="16" t="s">
        <v>45</v>
      </c>
    </row>
    <row r="158" spans="1:22" s="10" customFormat="1" ht="84" x14ac:dyDescent="0.35">
      <c r="A158" s="27">
        <v>136</v>
      </c>
      <c r="B158" s="16" t="s">
        <v>170</v>
      </c>
      <c r="C158" s="28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40">
        <v>0</v>
      </c>
      <c r="P158" s="16" t="s">
        <v>102</v>
      </c>
      <c r="Q158" s="16">
        <v>2.1</v>
      </c>
      <c r="R158" s="16" t="s">
        <v>61</v>
      </c>
      <c r="S158" s="16" t="s">
        <v>48</v>
      </c>
      <c r="T158" s="16">
        <v>4.2</v>
      </c>
      <c r="U158" s="16" t="s">
        <v>278</v>
      </c>
      <c r="V158" s="16" t="s">
        <v>45</v>
      </c>
    </row>
    <row r="159" spans="1:22" s="10" customFormat="1" ht="84" x14ac:dyDescent="0.35">
      <c r="A159" s="27">
        <v>137</v>
      </c>
      <c r="B159" s="16" t="s">
        <v>173</v>
      </c>
      <c r="C159" s="28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40">
        <v>0</v>
      </c>
      <c r="P159" s="16" t="s">
        <v>279</v>
      </c>
      <c r="Q159" s="16">
        <v>3.8490000000000003E-2</v>
      </c>
      <c r="R159" s="16" t="s">
        <v>61</v>
      </c>
      <c r="S159" s="16" t="s">
        <v>280</v>
      </c>
      <c r="T159" s="16">
        <v>36.57</v>
      </c>
      <c r="U159" s="16" t="s">
        <v>281</v>
      </c>
      <c r="V159" s="16" t="s">
        <v>45</v>
      </c>
    </row>
    <row r="160" spans="1:22" s="10" customFormat="1" ht="84" x14ac:dyDescent="0.35">
      <c r="A160" s="27">
        <v>138</v>
      </c>
      <c r="B160" s="16" t="s">
        <v>173</v>
      </c>
      <c r="C160" s="28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40">
        <v>0</v>
      </c>
      <c r="P160" s="16" t="s">
        <v>73</v>
      </c>
      <c r="Q160" s="16">
        <v>0.36</v>
      </c>
      <c r="R160" s="16" t="s">
        <v>61</v>
      </c>
      <c r="S160" s="16" t="s">
        <v>282</v>
      </c>
      <c r="T160" s="16">
        <v>27</v>
      </c>
      <c r="U160" s="16" t="s">
        <v>74</v>
      </c>
      <c r="V160" s="16" t="s">
        <v>45</v>
      </c>
    </row>
    <row r="161" spans="1:22" s="10" customFormat="1" ht="84" x14ac:dyDescent="0.35">
      <c r="A161" s="27">
        <v>139</v>
      </c>
      <c r="B161" s="16" t="s">
        <v>173</v>
      </c>
      <c r="C161" s="28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40">
        <v>0</v>
      </c>
      <c r="P161" s="16" t="s">
        <v>283</v>
      </c>
      <c r="Q161" s="16">
        <v>5</v>
      </c>
      <c r="R161" s="16" t="s">
        <v>61</v>
      </c>
      <c r="S161" s="16" t="s">
        <v>47</v>
      </c>
      <c r="T161" s="16">
        <v>15</v>
      </c>
      <c r="U161" s="16" t="s">
        <v>284</v>
      </c>
      <c r="V161" s="16" t="s">
        <v>45</v>
      </c>
    </row>
    <row r="162" spans="1:22" s="10" customFormat="1" ht="84" x14ac:dyDescent="0.35">
      <c r="A162" s="27">
        <v>140</v>
      </c>
      <c r="B162" s="16" t="s">
        <v>171</v>
      </c>
      <c r="C162" s="28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40">
        <v>0</v>
      </c>
      <c r="P162" s="16" t="s">
        <v>285</v>
      </c>
      <c r="Q162" s="16">
        <v>3.3000000000000002E-2</v>
      </c>
      <c r="R162" s="16" t="s">
        <v>61</v>
      </c>
      <c r="S162" s="16" t="s">
        <v>48</v>
      </c>
      <c r="T162" s="16">
        <v>6.6000000000000003E-2</v>
      </c>
      <c r="U162" s="16" t="s">
        <v>286</v>
      </c>
      <c r="V162" s="16" t="s">
        <v>45</v>
      </c>
    </row>
    <row r="163" spans="1:22" s="10" customFormat="1" ht="84" x14ac:dyDescent="0.35">
      <c r="A163" s="27">
        <v>141</v>
      </c>
      <c r="B163" s="16" t="s">
        <v>171</v>
      </c>
      <c r="C163" s="28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40">
        <v>0</v>
      </c>
      <c r="P163" s="16" t="s">
        <v>193</v>
      </c>
      <c r="Q163" s="16">
        <v>0.02</v>
      </c>
      <c r="R163" s="16" t="s">
        <v>61</v>
      </c>
      <c r="S163" s="16" t="s">
        <v>67</v>
      </c>
      <c r="T163" s="16">
        <v>0.31998000000000004</v>
      </c>
      <c r="U163" s="16" t="s">
        <v>287</v>
      </c>
      <c r="V163" s="16" t="s">
        <v>45</v>
      </c>
    </row>
    <row r="164" spans="1:22" s="10" customFormat="1" ht="84" x14ac:dyDescent="0.35">
      <c r="A164" s="27">
        <v>142</v>
      </c>
      <c r="B164" s="16" t="s">
        <v>171</v>
      </c>
      <c r="C164" s="28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40">
        <v>0</v>
      </c>
      <c r="P164" s="16" t="s">
        <v>288</v>
      </c>
      <c r="Q164" s="16">
        <v>7.9989999999999992E-2</v>
      </c>
      <c r="R164" s="16" t="s">
        <v>61</v>
      </c>
      <c r="S164" s="16" t="s">
        <v>49</v>
      </c>
      <c r="T164" s="16">
        <v>7.9989999999999992E-2</v>
      </c>
      <c r="U164" s="16" t="s">
        <v>287</v>
      </c>
      <c r="V164" s="16" t="s">
        <v>45</v>
      </c>
    </row>
    <row r="165" spans="1:22" s="10" customFormat="1" ht="84" x14ac:dyDescent="0.35">
      <c r="A165" s="27">
        <v>143</v>
      </c>
      <c r="B165" s="16" t="s">
        <v>171</v>
      </c>
      <c r="C165" s="28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40">
        <v>0</v>
      </c>
      <c r="P165" s="16" t="s">
        <v>245</v>
      </c>
      <c r="Q165" s="16">
        <v>0.26999000000000001</v>
      </c>
      <c r="R165" s="16" t="s">
        <v>61</v>
      </c>
      <c r="S165" s="16" t="s">
        <v>49</v>
      </c>
      <c r="T165" s="16">
        <v>0.26999000000000001</v>
      </c>
      <c r="U165" s="16" t="s">
        <v>287</v>
      </c>
      <c r="V165" s="16" t="s">
        <v>45</v>
      </c>
    </row>
    <row r="166" spans="1:22" s="10" customFormat="1" ht="84" x14ac:dyDescent="0.35">
      <c r="A166" s="27">
        <v>144</v>
      </c>
      <c r="B166" s="16" t="s">
        <v>171</v>
      </c>
      <c r="C166" s="28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40">
        <v>0</v>
      </c>
      <c r="P166" s="16" t="s">
        <v>60</v>
      </c>
      <c r="Q166" s="16">
        <v>7.9900000000000006E-3</v>
      </c>
      <c r="R166" s="16" t="s">
        <v>61</v>
      </c>
      <c r="S166" s="16" t="s">
        <v>49</v>
      </c>
      <c r="T166" s="16">
        <v>7.9900000000000006E-3</v>
      </c>
      <c r="U166" s="16" t="s">
        <v>287</v>
      </c>
      <c r="V166" s="16" t="s">
        <v>45</v>
      </c>
    </row>
    <row r="167" spans="1:22" s="10" customFormat="1" ht="84" x14ac:dyDescent="0.35">
      <c r="A167" s="27">
        <v>145</v>
      </c>
      <c r="B167" s="16" t="s">
        <v>171</v>
      </c>
      <c r="C167" s="28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40">
        <v>0</v>
      </c>
      <c r="P167" s="16" t="s">
        <v>202</v>
      </c>
      <c r="Q167" s="16">
        <v>4.999E-2</v>
      </c>
      <c r="R167" s="16" t="s">
        <v>61</v>
      </c>
      <c r="S167" s="16" t="s">
        <v>49</v>
      </c>
      <c r="T167" s="16">
        <v>4.999E-2</v>
      </c>
      <c r="U167" s="16" t="s">
        <v>287</v>
      </c>
      <c r="V167" s="16" t="s">
        <v>45</v>
      </c>
    </row>
    <row r="168" spans="1:22" s="10" customFormat="1" ht="84" x14ac:dyDescent="0.35">
      <c r="A168" s="27">
        <v>146</v>
      </c>
      <c r="B168" s="16" t="s">
        <v>171</v>
      </c>
      <c r="C168" s="28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40">
        <v>0</v>
      </c>
      <c r="P168" s="16" t="s">
        <v>193</v>
      </c>
      <c r="Q168" s="16">
        <v>3.2500000000000001E-2</v>
      </c>
      <c r="R168" s="16" t="s">
        <v>61</v>
      </c>
      <c r="S168" s="16" t="s">
        <v>67</v>
      </c>
      <c r="T168" s="16">
        <v>0.51998</v>
      </c>
      <c r="U168" s="16" t="s">
        <v>64</v>
      </c>
      <c r="V168" s="16" t="s">
        <v>45</v>
      </c>
    </row>
    <row r="169" spans="1:22" s="10" customFormat="1" ht="84" x14ac:dyDescent="0.35">
      <c r="A169" s="27">
        <v>147</v>
      </c>
      <c r="B169" s="16" t="s">
        <v>171</v>
      </c>
      <c r="C169" s="28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40">
        <v>0</v>
      </c>
      <c r="P169" s="16" t="s">
        <v>79</v>
      </c>
      <c r="Q169" s="16">
        <v>8.5000000000000006E-2</v>
      </c>
      <c r="R169" s="16" t="s">
        <v>61</v>
      </c>
      <c r="S169" s="16" t="s">
        <v>50</v>
      </c>
      <c r="T169" s="16">
        <v>0.42499999999999999</v>
      </c>
      <c r="U169" s="16" t="s">
        <v>289</v>
      </c>
      <c r="V169" s="16" t="s">
        <v>45</v>
      </c>
    </row>
    <row r="170" spans="1:22" s="10" customFormat="1" ht="84" x14ac:dyDescent="0.35">
      <c r="A170" s="27">
        <v>148</v>
      </c>
      <c r="B170" s="16" t="s">
        <v>171</v>
      </c>
      <c r="C170" s="28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40">
        <v>0</v>
      </c>
      <c r="P170" s="16" t="s">
        <v>117</v>
      </c>
      <c r="Q170" s="16">
        <v>4.0000000000000001E-3</v>
      </c>
      <c r="R170" s="16" t="s">
        <v>61</v>
      </c>
      <c r="S170" s="16" t="s">
        <v>290</v>
      </c>
      <c r="T170" s="16">
        <v>0.57999999999999996</v>
      </c>
      <c r="U170" s="16" t="s">
        <v>289</v>
      </c>
      <c r="V170" s="16" t="s">
        <v>45</v>
      </c>
    </row>
    <row r="171" spans="1:22" s="10" customFormat="1" ht="84" x14ac:dyDescent="0.35">
      <c r="A171" s="27">
        <v>149</v>
      </c>
      <c r="B171" s="16" t="s">
        <v>171</v>
      </c>
      <c r="C171" s="28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40">
        <v>0</v>
      </c>
      <c r="P171" s="16" t="s">
        <v>285</v>
      </c>
      <c r="Q171" s="16">
        <v>8.8999999999999996E-2</v>
      </c>
      <c r="R171" s="16" t="s">
        <v>61</v>
      </c>
      <c r="S171" s="16" t="s">
        <v>48</v>
      </c>
      <c r="T171" s="16">
        <v>0.17799999999999999</v>
      </c>
      <c r="U171" s="16" t="s">
        <v>286</v>
      </c>
      <c r="V171" s="16" t="s">
        <v>45</v>
      </c>
    </row>
    <row r="172" spans="1:22" s="10" customFormat="1" ht="84" x14ac:dyDescent="0.35">
      <c r="A172" s="27">
        <v>150</v>
      </c>
      <c r="B172" s="16" t="s">
        <v>171</v>
      </c>
      <c r="C172" s="28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40">
        <v>0</v>
      </c>
      <c r="P172" s="16" t="s">
        <v>291</v>
      </c>
      <c r="Q172" s="16">
        <v>1.2</v>
      </c>
      <c r="R172" s="16" t="s">
        <v>61</v>
      </c>
      <c r="S172" s="16" t="s">
        <v>49</v>
      </c>
      <c r="T172" s="16">
        <v>1.2</v>
      </c>
      <c r="U172" s="16" t="s">
        <v>74</v>
      </c>
      <c r="V172" s="16" t="s">
        <v>45</v>
      </c>
    </row>
    <row r="173" spans="1:22" s="10" customFormat="1" ht="84" x14ac:dyDescent="0.35">
      <c r="A173" s="27">
        <v>151</v>
      </c>
      <c r="B173" s="16" t="s">
        <v>171</v>
      </c>
      <c r="C173" s="28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40">
        <v>0</v>
      </c>
      <c r="P173" s="16" t="s">
        <v>133</v>
      </c>
      <c r="Q173" s="16">
        <v>0.05</v>
      </c>
      <c r="R173" s="16" t="s">
        <v>61</v>
      </c>
      <c r="S173" s="16" t="s">
        <v>221</v>
      </c>
      <c r="T173" s="16">
        <v>6</v>
      </c>
      <c r="U173" s="16" t="s">
        <v>74</v>
      </c>
      <c r="V173" s="16" t="s">
        <v>45</v>
      </c>
    </row>
    <row r="174" spans="1:22" s="10" customFormat="1" ht="84" x14ac:dyDescent="0.35">
      <c r="A174" s="27">
        <v>152</v>
      </c>
      <c r="B174" s="16" t="s">
        <v>171</v>
      </c>
      <c r="C174" s="28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40">
        <v>0</v>
      </c>
      <c r="P174" s="16" t="s">
        <v>245</v>
      </c>
      <c r="Q174" s="16">
        <v>0.36</v>
      </c>
      <c r="R174" s="16" t="s">
        <v>61</v>
      </c>
      <c r="S174" s="16" t="s">
        <v>48</v>
      </c>
      <c r="T174" s="16">
        <v>0.72</v>
      </c>
      <c r="U174" s="16" t="s">
        <v>244</v>
      </c>
      <c r="V174" s="16" t="s">
        <v>45</v>
      </c>
    </row>
    <row r="175" spans="1:22" s="10" customFormat="1" ht="84" x14ac:dyDescent="0.35">
      <c r="A175" s="27">
        <v>153</v>
      </c>
      <c r="B175" s="16" t="s">
        <v>171</v>
      </c>
      <c r="C175" s="28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40">
        <v>0</v>
      </c>
      <c r="P175" s="16" t="s">
        <v>202</v>
      </c>
      <c r="Q175" s="16">
        <v>0.15</v>
      </c>
      <c r="R175" s="16" t="s">
        <v>61</v>
      </c>
      <c r="S175" s="16" t="s">
        <v>49</v>
      </c>
      <c r="T175" s="16">
        <v>0.15</v>
      </c>
      <c r="U175" s="16" t="s">
        <v>244</v>
      </c>
      <c r="V175" s="16" t="s">
        <v>45</v>
      </c>
    </row>
    <row r="176" spans="1:22" s="10" customFormat="1" ht="84" x14ac:dyDescent="0.35">
      <c r="A176" s="27">
        <v>154</v>
      </c>
      <c r="B176" s="16" t="s">
        <v>175</v>
      </c>
      <c r="C176" s="28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40">
        <v>0</v>
      </c>
      <c r="P176" s="16" t="s">
        <v>292</v>
      </c>
      <c r="Q176" s="16">
        <v>0.06</v>
      </c>
      <c r="R176" s="16" t="s">
        <v>61</v>
      </c>
      <c r="S176" s="16" t="s">
        <v>131</v>
      </c>
      <c r="T176" s="16">
        <v>3</v>
      </c>
      <c r="U176" s="16" t="s">
        <v>293</v>
      </c>
      <c r="V176" s="16" t="s">
        <v>45</v>
      </c>
    </row>
    <row r="177" spans="1:22" s="10" customFormat="1" ht="84" x14ac:dyDescent="0.35">
      <c r="A177" s="27">
        <v>155</v>
      </c>
      <c r="B177" s="16" t="s">
        <v>175</v>
      </c>
      <c r="C177" s="28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40">
        <v>0</v>
      </c>
      <c r="P177" s="16" t="s">
        <v>294</v>
      </c>
      <c r="Q177" s="16">
        <v>0.2</v>
      </c>
      <c r="R177" s="16" t="s">
        <v>61</v>
      </c>
      <c r="S177" s="16" t="s">
        <v>49</v>
      </c>
      <c r="T177" s="16">
        <v>0.2</v>
      </c>
      <c r="U177" s="16" t="s">
        <v>293</v>
      </c>
      <c r="V177" s="16" t="s">
        <v>45</v>
      </c>
    </row>
    <row r="178" spans="1:22" s="10" customFormat="1" ht="84" x14ac:dyDescent="0.35">
      <c r="A178" s="27">
        <v>156</v>
      </c>
      <c r="B178" s="16" t="s">
        <v>175</v>
      </c>
      <c r="C178" s="28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40">
        <v>0</v>
      </c>
      <c r="P178" s="16" t="s">
        <v>295</v>
      </c>
      <c r="Q178" s="16">
        <v>0.1</v>
      </c>
      <c r="R178" s="16" t="s">
        <v>61</v>
      </c>
      <c r="S178" s="16" t="s">
        <v>66</v>
      </c>
      <c r="T178" s="16">
        <v>1.2</v>
      </c>
      <c r="U178" s="16" t="s">
        <v>293</v>
      </c>
      <c r="V178" s="16" t="s">
        <v>45</v>
      </c>
    </row>
    <row r="179" spans="1:22" s="10" customFormat="1" ht="84" x14ac:dyDescent="0.35">
      <c r="A179" s="27">
        <v>157</v>
      </c>
      <c r="B179" s="16" t="s">
        <v>177</v>
      </c>
      <c r="C179" s="28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40">
        <v>0</v>
      </c>
      <c r="P179" s="16" t="s">
        <v>296</v>
      </c>
      <c r="Q179" s="16">
        <v>0.9</v>
      </c>
      <c r="R179" s="16" t="s">
        <v>61</v>
      </c>
      <c r="S179" s="16" t="s">
        <v>48</v>
      </c>
      <c r="T179" s="16">
        <v>1.8</v>
      </c>
      <c r="U179" s="16" t="s">
        <v>74</v>
      </c>
      <c r="V179" s="16" t="s">
        <v>45</v>
      </c>
    </row>
    <row r="180" spans="1:22" s="10" customFormat="1" ht="84" x14ac:dyDescent="0.35">
      <c r="A180" s="27">
        <v>158</v>
      </c>
      <c r="B180" s="16" t="s">
        <v>177</v>
      </c>
      <c r="C180" s="28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40">
        <v>0</v>
      </c>
      <c r="P180" s="16" t="s">
        <v>102</v>
      </c>
      <c r="Q180" s="16">
        <v>0.35</v>
      </c>
      <c r="R180" s="16" t="s">
        <v>61</v>
      </c>
      <c r="S180" s="16" t="s">
        <v>48</v>
      </c>
      <c r="T180" s="16">
        <v>0.7</v>
      </c>
      <c r="U180" s="16" t="s">
        <v>74</v>
      </c>
      <c r="V180" s="16" t="s">
        <v>45</v>
      </c>
    </row>
    <row r="181" spans="1:22" s="10" customFormat="1" ht="84" x14ac:dyDescent="0.35">
      <c r="A181" s="27">
        <v>159</v>
      </c>
      <c r="B181" s="16" t="s">
        <v>177</v>
      </c>
      <c r="C181" s="28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10</v>
      </c>
      <c r="O181" s="40">
        <v>0</v>
      </c>
      <c r="P181" s="16" t="s">
        <v>297</v>
      </c>
      <c r="Q181" s="16">
        <v>0.3</v>
      </c>
      <c r="R181" s="16" t="s">
        <v>61</v>
      </c>
      <c r="S181" s="16" t="s">
        <v>47</v>
      </c>
      <c r="T181" s="16">
        <v>0.9</v>
      </c>
      <c r="U181" s="16" t="s">
        <v>74</v>
      </c>
      <c r="V181" s="16" t="s">
        <v>45</v>
      </c>
    </row>
    <row r="182" spans="1:22" ht="84" x14ac:dyDescent="0.35">
      <c r="A182" s="27">
        <v>160</v>
      </c>
      <c r="B182" s="16" t="s">
        <v>177</v>
      </c>
      <c r="C182" s="28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10</v>
      </c>
      <c r="O182" s="40">
        <v>0</v>
      </c>
      <c r="P182" s="16" t="s">
        <v>56</v>
      </c>
      <c r="Q182" s="16">
        <v>0.5</v>
      </c>
      <c r="R182" s="16" t="s">
        <v>61</v>
      </c>
      <c r="S182" s="16" t="s">
        <v>51</v>
      </c>
      <c r="T182" s="16">
        <v>10</v>
      </c>
      <c r="U182" s="16" t="s">
        <v>74</v>
      </c>
      <c r="V182" s="16" t="s">
        <v>45</v>
      </c>
    </row>
    <row r="183" spans="1:22" ht="84" x14ac:dyDescent="0.35">
      <c r="A183" s="27">
        <v>161</v>
      </c>
      <c r="B183" s="16" t="s">
        <v>177</v>
      </c>
      <c r="C183" s="28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10</v>
      </c>
      <c r="O183" s="40">
        <v>0</v>
      </c>
      <c r="P183" s="16" t="s">
        <v>56</v>
      </c>
      <c r="Q183" s="16">
        <v>0.5</v>
      </c>
      <c r="R183" s="16" t="s">
        <v>61</v>
      </c>
      <c r="S183" s="16" t="s">
        <v>51</v>
      </c>
      <c r="T183" s="16">
        <v>10</v>
      </c>
      <c r="U183" s="16" t="s">
        <v>74</v>
      </c>
      <c r="V183" s="16" t="s">
        <v>45</v>
      </c>
    </row>
    <row r="184" spans="1:22" ht="84" x14ac:dyDescent="0.35">
      <c r="A184" s="27">
        <v>162</v>
      </c>
      <c r="B184" s="16" t="s">
        <v>177</v>
      </c>
      <c r="C184" s="28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10</v>
      </c>
      <c r="O184" s="40">
        <v>0</v>
      </c>
      <c r="P184" s="16" t="s">
        <v>298</v>
      </c>
      <c r="Q184" s="16">
        <v>1.05</v>
      </c>
      <c r="R184" s="16" t="s">
        <v>61</v>
      </c>
      <c r="S184" s="16" t="s">
        <v>54</v>
      </c>
      <c r="T184" s="16">
        <v>4.2</v>
      </c>
      <c r="U184" s="16" t="s">
        <v>74</v>
      </c>
      <c r="V184" s="16" t="s">
        <v>45</v>
      </c>
    </row>
    <row r="185" spans="1:22" ht="84" x14ac:dyDescent="0.35">
      <c r="A185" s="27">
        <v>163</v>
      </c>
      <c r="B185" s="16" t="s">
        <v>177</v>
      </c>
      <c r="C185" s="28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10</v>
      </c>
      <c r="O185" s="40">
        <v>0</v>
      </c>
      <c r="P185" s="16" t="s">
        <v>299</v>
      </c>
      <c r="Q185" s="16">
        <v>0.31</v>
      </c>
      <c r="R185" s="16" t="s">
        <v>61</v>
      </c>
      <c r="S185" s="16" t="s">
        <v>52</v>
      </c>
      <c r="T185" s="16">
        <v>3.1</v>
      </c>
      <c r="U185" s="16" t="s">
        <v>289</v>
      </c>
      <c r="V185" s="16" t="s">
        <v>45</v>
      </c>
    </row>
    <row r="186" spans="1:22" ht="84" x14ac:dyDescent="0.35">
      <c r="A186" s="27">
        <v>164</v>
      </c>
      <c r="B186" s="16" t="s">
        <v>177</v>
      </c>
      <c r="C186" s="28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10</v>
      </c>
      <c r="O186" s="40">
        <v>0</v>
      </c>
      <c r="P186" s="16" t="s">
        <v>299</v>
      </c>
      <c r="Q186" s="16">
        <v>0.31</v>
      </c>
      <c r="R186" s="16" t="s">
        <v>61</v>
      </c>
      <c r="S186" s="16" t="s">
        <v>52</v>
      </c>
      <c r="T186" s="16">
        <v>3.1</v>
      </c>
      <c r="U186" s="16" t="s">
        <v>289</v>
      </c>
      <c r="V186" s="16" t="s">
        <v>45</v>
      </c>
    </row>
    <row r="187" spans="1:22" ht="84" x14ac:dyDescent="0.35">
      <c r="A187" s="27">
        <v>165</v>
      </c>
      <c r="B187" s="16" t="s">
        <v>177</v>
      </c>
      <c r="C187" s="28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10</v>
      </c>
      <c r="O187" s="40">
        <v>0</v>
      </c>
      <c r="P187" s="16" t="s">
        <v>300</v>
      </c>
      <c r="Q187" s="16">
        <v>0.11</v>
      </c>
      <c r="R187" s="16" t="s">
        <v>61</v>
      </c>
      <c r="S187" s="16" t="s">
        <v>55</v>
      </c>
      <c r="T187" s="16">
        <v>0.88</v>
      </c>
      <c r="U187" s="16" t="s">
        <v>301</v>
      </c>
      <c r="V187" s="16" t="s">
        <v>45</v>
      </c>
    </row>
    <row r="188" spans="1:22" ht="84" x14ac:dyDescent="0.35">
      <c r="A188" s="27">
        <v>166</v>
      </c>
      <c r="B188" s="16" t="s">
        <v>177</v>
      </c>
      <c r="C188" s="28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10</v>
      </c>
      <c r="O188" s="40">
        <v>0</v>
      </c>
      <c r="P188" s="16" t="s">
        <v>302</v>
      </c>
      <c r="Q188" s="16">
        <v>0.45500000000000002</v>
      </c>
      <c r="R188" s="16" t="s">
        <v>61</v>
      </c>
      <c r="S188" s="16" t="s">
        <v>48</v>
      </c>
      <c r="T188" s="16">
        <v>0.91</v>
      </c>
      <c r="U188" s="16" t="s">
        <v>289</v>
      </c>
      <c r="V188" s="16" t="s">
        <v>45</v>
      </c>
    </row>
    <row r="189" spans="1:22" ht="84" x14ac:dyDescent="0.35">
      <c r="A189" s="27">
        <v>167</v>
      </c>
      <c r="B189" s="16" t="s">
        <v>177</v>
      </c>
      <c r="C189" s="28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10</v>
      </c>
      <c r="O189" s="40">
        <v>0</v>
      </c>
      <c r="P189" s="16" t="s">
        <v>101</v>
      </c>
      <c r="Q189" s="16">
        <v>0.11899999999999999</v>
      </c>
      <c r="R189" s="16" t="s">
        <v>61</v>
      </c>
      <c r="S189" s="16" t="s">
        <v>48</v>
      </c>
      <c r="T189" s="16">
        <v>0.23799999999999999</v>
      </c>
      <c r="U189" s="16" t="s">
        <v>286</v>
      </c>
      <c r="V189" s="16" t="s">
        <v>45</v>
      </c>
    </row>
    <row r="190" spans="1:22" ht="84" x14ac:dyDescent="0.35">
      <c r="A190" s="27">
        <v>168</v>
      </c>
      <c r="B190" s="16" t="s">
        <v>177</v>
      </c>
      <c r="C190" s="28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10</v>
      </c>
      <c r="O190" s="40">
        <v>0</v>
      </c>
      <c r="P190" s="16" t="s">
        <v>303</v>
      </c>
      <c r="Q190" s="16">
        <v>1.2</v>
      </c>
      <c r="R190" s="16" t="s">
        <v>61</v>
      </c>
      <c r="S190" s="16" t="s">
        <v>242</v>
      </c>
      <c r="T190" s="16">
        <v>21.6</v>
      </c>
      <c r="U190" s="16" t="s">
        <v>97</v>
      </c>
      <c r="V190" s="16" t="s">
        <v>45</v>
      </c>
    </row>
    <row r="191" spans="1:22" ht="84" x14ac:dyDescent="0.35">
      <c r="A191" s="27">
        <v>169</v>
      </c>
      <c r="B191" s="16" t="s">
        <v>124</v>
      </c>
      <c r="C191" s="28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10</v>
      </c>
      <c r="O191" s="40">
        <v>0</v>
      </c>
      <c r="P191" s="16" t="s">
        <v>304</v>
      </c>
      <c r="Q191" s="16">
        <v>8.4600000000000009</v>
      </c>
      <c r="R191" s="16" t="s">
        <v>61</v>
      </c>
      <c r="S191" s="16" t="s">
        <v>54</v>
      </c>
      <c r="T191" s="16">
        <v>33.840000000000003</v>
      </c>
      <c r="U191" s="16" t="s">
        <v>97</v>
      </c>
      <c r="V191" s="16" t="s">
        <v>45</v>
      </c>
    </row>
    <row r="192" spans="1:22" ht="84" x14ac:dyDescent="0.35">
      <c r="A192" s="27">
        <v>170</v>
      </c>
      <c r="B192" s="16" t="s">
        <v>124</v>
      </c>
      <c r="C192" s="28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10</v>
      </c>
      <c r="O192" s="40">
        <v>0</v>
      </c>
      <c r="P192" s="16" t="s">
        <v>305</v>
      </c>
      <c r="Q192" s="16">
        <v>0.18</v>
      </c>
      <c r="R192" s="16" t="s">
        <v>61</v>
      </c>
      <c r="S192" s="16" t="s">
        <v>46</v>
      </c>
      <c r="T192" s="16">
        <v>1.08</v>
      </c>
      <c r="U192" s="16" t="s">
        <v>97</v>
      </c>
      <c r="V192" s="16" t="s">
        <v>45</v>
      </c>
    </row>
    <row r="193" spans="1:22" ht="84" x14ac:dyDescent="0.35">
      <c r="A193" s="27">
        <v>171</v>
      </c>
      <c r="B193" s="16" t="s">
        <v>124</v>
      </c>
      <c r="C193" s="28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10</v>
      </c>
      <c r="O193" s="40">
        <v>0</v>
      </c>
      <c r="P193" s="16" t="s">
        <v>238</v>
      </c>
      <c r="Q193" s="16">
        <v>0.72</v>
      </c>
      <c r="R193" s="16" t="s">
        <v>61</v>
      </c>
      <c r="S193" s="16" t="s">
        <v>54</v>
      </c>
      <c r="T193" s="16">
        <v>2.88</v>
      </c>
      <c r="U193" s="16" t="s">
        <v>97</v>
      </c>
      <c r="V193" s="16" t="s">
        <v>45</v>
      </c>
    </row>
    <row r="194" spans="1:22" ht="84" x14ac:dyDescent="0.35">
      <c r="A194" s="27">
        <v>172</v>
      </c>
      <c r="B194" s="16" t="s">
        <v>124</v>
      </c>
      <c r="C194" s="28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10</v>
      </c>
      <c r="O194" s="40">
        <v>0</v>
      </c>
      <c r="P194" s="16" t="s">
        <v>306</v>
      </c>
      <c r="Q194" s="16">
        <v>0.66</v>
      </c>
      <c r="R194" s="16" t="s">
        <v>61</v>
      </c>
      <c r="S194" s="16" t="s">
        <v>47</v>
      </c>
      <c r="T194" s="16">
        <v>1.98</v>
      </c>
      <c r="U194" s="16" t="s">
        <v>97</v>
      </c>
      <c r="V194" s="16" t="s">
        <v>45</v>
      </c>
    </row>
    <row r="195" spans="1:22" ht="84" x14ac:dyDescent="0.35">
      <c r="A195" s="27">
        <v>173</v>
      </c>
      <c r="B195" s="16" t="s">
        <v>124</v>
      </c>
      <c r="C195" s="28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10</v>
      </c>
      <c r="O195" s="40">
        <v>0</v>
      </c>
      <c r="P195" s="16" t="s">
        <v>307</v>
      </c>
      <c r="Q195" s="16">
        <v>0.42</v>
      </c>
      <c r="R195" s="16" t="s">
        <v>61</v>
      </c>
      <c r="S195" s="16" t="s">
        <v>54</v>
      </c>
      <c r="T195" s="16">
        <v>1.68</v>
      </c>
      <c r="U195" s="16" t="s">
        <v>97</v>
      </c>
      <c r="V195" s="16" t="s">
        <v>45</v>
      </c>
    </row>
    <row r="196" spans="1:22" ht="84" x14ac:dyDescent="0.35">
      <c r="A196" s="27">
        <v>174</v>
      </c>
      <c r="B196" s="16" t="s">
        <v>124</v>
      </c>
      <c r="C196" s="28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10</v>
      </c>
      <c r="O196" s="40">
        <v>0</v>
      </c>
      <c r="P196" s="16" t="s">
        <v>308</v>
      </c>
      <c r="Q196" s="16">
        <v>1.56</v>
      </c>
      <c r="R196" s="16" t="s">
        <v>61</v>
      </c>
      <c r="S196" s="16" t="s">
        <v>47</v>
      </c>
      <c r="T196" s="16">
        <v>4.68</v>
      </c>
      <c r="U196" s="16" t="s">
        <v>97</v>
      </c>
      <c r="V196" s="16" t="s">
        <v>45</v>
      </c>
    </row>
    <row r="197" spans="1:22" ht="84" x14ac:dyDescent="0.35">
      <c r="A197" s="27">
        <v>175</v>
      </c>
      <c r="B197" s="16" t="s">
        <v>177</v>
      </c>
      <c r="C197" s="28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10</v>
      </c>
      <c r="O197" s="40">
        <v>0</v>
      </c>
      <c r="P197" s="16" t="s">
        <v>309</v>
      </c>
      <c r="Q197" s="16">
        <v>5.5E-2</v>
      </c>
      <c r="R197" s="16" t="s">
        <v>61</v>
      </c>
      <c r="S197" s="16" t="s">
        <v>55</v>
      </c>
      <c r="T197" s="16">
        <v>0.44</v>
      </c>
      <c r="U197" s="16" t="s">
        <v>99</v>
      </c>
      <c r="V197" s="16" t="s">
        <v>45</v>
      </c>
    </row>
    <row r="198" spans="1:22" ht="84" x14ac:dyDescent="0.35">
      <c r="A198" s="27">
        <v>176</v>
      </c>
      <c r="B198" s="16" t="s">
        <v>177</v>
      </c>
      <c r="C198" s="28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10</v>
      </c>
      <c r="O198" s="40">
        <v>0</v>
      </c>
      <c r="P198" s="16" t="s">
        <v>202</v>
      </c>
      <c r="Q198" s="16">
        <v>7.4900000000000008E-2</v>
      </c>
      <c r="R198" s="16" t="s">
        <v>61</v>
      </c>
      <c r="S198" s="16" t="s">
        <v>49</v>
      </c>
      <c r="T198" s="16">
        <v>7.4900000000000008E-2</v>
      </c>
      <c r="U198" s="16" t="s">
        <v>310</v>
      </c>
      <c r="V198" s="16" t="s">
        <v>45</v>
      </c>
    </row>
    <row r="199" spans="1:22" ht="84" x14ac:dyDescent="0.35">
      <c r="A199" s="27">
        <v>177</v>
      </c>
      <c r="B199" s="16" t="s">
        <v>177</v>
      </c>
      <c r="C199" s="28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10</v>
      </c>
      <c r="O199" s="40">
        <v>0</v>
      </c>
      <c r="P199" s="16" t="s">
        <v>214</v>
      </c>
      <c r="Q199" s="16">
        <v>0.12</v>
      </c>
      <c r="R199" s="16" t="s">
        <v>61</v>
      </c>
      <c r="S199" s="16" t="s">
        <v>47</v>
      </c>
      <c r="T199" s="16">
        <v>0.36</v>
      </c>
      <c r="U199" s="16" t="s">
        <v>311</v>
      </c>
      <c r="V199" s="16" t="s">
        <v>45</v>
      </c>
    </row>
    <row r="200" spans="1:22" ht="84" x14ac:dyDescent="0.35">
      <c r="A200" s="27">
        <v>178</v>
      </c>
      <c r="B200" s="16" t="s">
        <v>171</v>
      </c>
      <c r="C200" s="28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 t="s">
        <v>10</v>
      </c>
      <c r="O200" s="40">
        <v>0</v>
      </c>
      <c r="P200" s="16" t="s">
        <v>292</v>
      </c>
      <c r="Q200" s="16">
        <v>0.50273000000000001</v>
      </c>
      <c r="R200" s="16" t="s">
        <v>61</v>
      </c>
      <c r="S200" s="16" t="s">
        <v>312</v>
      </c>
      <c r="T200" s="16">
        <v>11.06</v>
      </c>
      <c r="U200" s="16" t="s">
        <v>74</v>
      </c>
      <c r="V200" s="16" t="s">
        <v>45</v>
      </c>
    </row>
    <row r="201" spans="1:22" ht="84" x14ac:dyDescent="0.35">
      <c r="A201" s="27">
        <v>179</v>
      </c>
      <c r="B201" s="16" t="s">
        <v>171</v>
      </c>
      <c r="C201" s="28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 t="s">
        <v>10</v>
      </c>
      <c r="O201" s="40">
        <v>0</v>
      </c>
      <c r="P201" s="16" t="s">
        <v>79</v>
      </c>
      <c r="Q201" s="16">
        <v>0.45</v>
      </c>
      <c r="R201" s="16" t="s">
        <v>61</v>
      </c>
      <c r="S201" s="16" t="s">
        <v>78</v>
      </c>
      <c r="T201" s="16">
        <v>6.75</v>
      </c>
      <c r="U201" s="16" t="s">
        <v>74</v>
      </c>
      <c r="V201" s="16" t="s">
        <v>45</v>
      </c>
    </row>
    <row r="202" spans="1:22" ht="84" x14ac:dyDescent="0.35">
      <c r="A202" s="27">
        <v>180</v>
      </c>
      <c r="B202" s="16" t="s">
        <v>122</v>
      </c>
      <c r="C202" s="28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 t="s">
        <v>10</v>
      </c>
      <c r="O202" s="40">
        <v>0</v>
      </c>
      <c r="P202" s="16" t="s">
        <v>313</v>
      </c>
      <c r="Q202" s="16">
        <v>0.25</v>
      </c>
      <c r="R202" s="16" t="s">
        <v>61</v>
      </c>
      <c r="S202" s="16" t="s">
        <v>48</v>
      </c>
      <c r="T202" s="16">
        <v>0.5</v>
      </c>
      <c r="U202" s="16" t="s">
        <v>74</v>
      </c>
      <c r="V202" s="16" t="s">
        <v>45</v>
      </c>
    </row>
    <row r="203" spans="1:22" ht="84" x14ac:dyDescent="0.35">
      <c r="A203" s="27">
        <v>181</v>
      </c>
      <c r="B203" s="16" t="s">
        <v>122</v>
      </c>
      <c r="C203" s="28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 t="s">
        <v>10</v>
      </c>
      <c r="O203" s="40">
        <v>0</v>
      </c>
      <c r="P203" s="16" t="s">
        <v>227</v>
      </c>
      <c r="Q203" s="16">
        <v>0.89713999999999994</v>
      </c>
      <c r="R203" s="16" t="s">
        <v>61</v>
      </c>
      <c r="S203" s="16" t="s">
        <v>63</v>
      </c>
      <c r="T203" s="16">
        <v>6.28</v>
      </c>
      <c r="U203" s="16" t="s">
        <v>74</v>
      </c>
      <c r="V203" s="16" t="s">
        <v>45</v>
      </c>
    </row>
    <row r="204" spans="1:22" ht="84" x14ac:dyDescent="0.35">
      <c r="A204" s="27">
        <v>182</v>
      </c>
      <c r="B204" s="16" t="s">
        <v>122</v>
      </c>
      <c r="C204" s="28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 t="s">
        <v>10</v>
      </c>
      <c r="O204" s="40">
        <v>0</v>
      </c>
      <c r="P204" s="16" t="s">
        <v>314</v>
      </c>
      <c r="Q204" s="16">
        <v>10.25</v>
      </c>
      <c r="R204" s="16" t="s">
        <v>61</v>
      </c>
      <c r="S204" s="16" t="s">
        <v>315</v>
      </c>
      <c r="T204" s="16">
        <v>38.4375</v>
      </c>
      <c r="U204" s="16" t="s">
        <v>74</v>
      </c>
      <c r="V204" s="16" t="s">
        <v>45</v>
      </c>
    </row>
    <row r="205" spans="1:22" ht="84" x14ac:dyDescent="0.35">
      <c r="A205" s="27">
        <v>183</v>
      </c>
      <c r="B205" s="16" t="s">
        <v>122</v>
      </c>
      <c r="C205" s="28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 t="s">
        <v>10</v>
      </c>
      <c r="O205" s="40">
        <v>0</v>
      </c>
      <c r="P205" s="16" t="s">
        <v>316</v>
      </c>
      <c r="Q205" s="16">
        <v>0.47</v>
      </c>
      <c r="R205" s="16" t="s">
        <v>61</v>
      </c>
      <c r="S205" s="16" t="s">
        <v>51</v>
      </c>
      <c r="T205" s="16">
        <v>9.4</v>
      </c>
      <c r="U205" s="16" t="s">
        <v>74</v>
      </c>
      <c r="V205" s="16" t="s">
        <v>45</v>
      </c>
    </row>
    <row r="206" spans="1:22" ht="84" x14ac:dyDescent="0.35">
      <c r="A206" s="27">
        <v>184</v>
      </c>
      <c r="B206" s="16" t="s">
        <v>122</v>
      </c>
      <c r="C206" s="28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 t="s">
        <v>10</v>
      </c>
      <c r="O206" s="40">
        <v>0</v>
      </c>
      <c r="P206" s="16" t="s">
        <v>72</v>
      </c>
      <c r="Q206" s="16">
        <v>0.6</v>
      </c>
      <c r="R206" s="16" t="s">
        <v>61</v>
      </c>
      <c r="S206" s="16" t="s">
        <v>49</v>
      </c>
      <c r="T206" s="16">
        <v>0.6</v>
      </c>
      <c r="U206" s="16" t="s">
        <v>74</v>
      </c>
      <c r="V206" s="16" t="s">
        <v>45</v>
      </c>
    </row>
    <row r="207" spans="1:22" ht="84" x14ac:dyDescent="0.35">
      <c r="A207" s="27">
        <v>185</v>
      </c>
      <c r="B207" s="16" t="s">
        <v>122</v>
      </c>
      <c r="C207" s="28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 t="s">
        <v>10</v>
      </c>
      <c r="O207" s="40">
        <v>0</v>
      </c>
      <c r="P207" s="16" t="s">
        <v>302</v>
      </c>
      <c r="Q207" s="16">
        <v>0.6</v>
      </c>
      <c r="R207" s="16" t="s">
        <v>61</v>
      </c>
      <c r="S207" s="16" t="s">
        <v>54</v>
      </c>
      <c r="T207" s="16">
        <v>2.4</v>
      </c>
      <c r="U207" s="16" t="s">
        <v>74</v>
      </c>
      <c r="V207" s="16" t="s">
        <v>45</v>
      </c>
    </row>
    <row r="208" spans="1:22" ht="84" x14ac:dyDescent="0.35">
      <c r="A208" s="27">
        <v>186</v>
      </c>
      <c r="B208" s="16" t="s">
        <v>124</v>
      </c>
      <c r="C208" s="28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 t="s">
        <v>10</v>
      </c>
      <c r="O208" s="40">
        <v>0</v>
      </c>
      <c r="P208" s="16" t="s">
        <v>303</v>
      </c>
      <c r="Q208" s="16">
        <v>1.2</v>
      </c>
      <c r="R208" s="16" t="s">
        <v>61</v>
      </c>
      <c r="S208" s="16" t="s">
        <v>196</v>
      </c>
      <c r="T208" s="16">
        <v>43.2</v>
      </c>
      <c r="U208" s="16" t="s">
        <v>97</v>
      </c>
      <c r="V208" s="16" t="s">
        <v>45</v>
      </c>
    </row>
    <row r="209" spans="1:22" ht="84" x14ac:dyDescent="0.35">
      <c r="A209" s="27">
        <v>187</v>
      </c>
      <c r="B209" s="16" t="s">
        <v>175</v>
      </c>
      <c r="C209" s="28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 t="s">
        <v>10</v>
      </c>
      <c r="O209" s="40">
        <v>0</v>
      </c>
      <c r="P209" s="16" t="s">
        <v>317</v>
      </c>
      <c r="Q209" s="16">
        <v>1.9576500000000001</v>
      </c>
      <c r="R209" s="16" t="s">
        <v>61</v>
      </c>
      <c r="S209" s="16" t="s">
        <v>318</v>
      </c>
      <c r="T209" s="16">
        <v>66.56</v>
      </c>
      <c r="U209" s="16" t="s">
        <v>319</v>
      </c>
      <c r="V209" s="16" t="s">
        <v>45</v>
      </c>
    </row>
    <row r="210" spans="1:22" ht="84" x14ac:dyDescent="0.35">
      <c r="A210" s="27">
        <v>188</v>
      </c>
      <c r="B210" s="16" t="s">
        <v>175</v>
      </c>
      <c r="C210" s="28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 t="s">
        <v>10</v>
      </c>
      <c r="O210" s="40">
        <v>0</v>
      </c>
      <c r="P210" s="16" t="s">
        <v>320</v>
      </c>
      <c r="Q210" s="16">
        <v>0.69</v>
      </c>
      <c r="R210" s="16" t="s">
        <v>61</v>
      </c>
      <c r="S210" s="16" t="s">
        <v>50</v>
      </c>
      <c r="T210" s="16">
        <v>3.45</v>
      </c>
      <c r="U210" s="16" t="s">
        <v>319</v>
      </c>
      <c r="V210" s="16" t="s">
        <v>45</v>
      </c>
    </row>
    <row r="211" spans="1:22" ht="84" x14ac:dyDescent="0.35">
      <c r="A211" s="27">
        <v>189</v>
      </c>
      <c r="B211" s="16" t="s">
        <v>169</v>
      </c>
      <c r="C211" s="28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 t="s">
        <v>10</v>
      </c>
      <c r="O211" s="40">
        <v>0</v>
      </c>
      <c r="P211" s="16" t="s">
        <v>321</v>
      </c>
      <c r="Q211" s="16">
        <v>0.45</v>
      </c>
      <c r="R211" s="16" t="s">
        <v>61</v>
      </c>
      <c r="S211" s="16" t="s">
        <v>47</v>
      </c>
      <c r="T211" s="16">
        <v>1.35</v>
      </c>
      <c r="U211" s="16" t="s">
        <v>289</v>
      </c>
      <c r="V211" s="16" t="s">
        <v>45</v>
      </c>
    </row>
    <row r="212" spans="1:22" ht="84" x14ac:dyDescent="0.35">
      <c r="A212" s="27">
        <v>190</v>
      </c>
      <c r="B212" s="16" t="s">
        <v>169</v>
      </c>
      <c r="C212" s="28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 t="s">
        <v>10</v>
      </c>
      <c r="O212" s="40">
        <v>0</v>
      </c>
      <c r="P212" s="16" t="s">
        <v>321</v>
      </c>
      <c r="Q212" s="16">
        <v>0.43</v>
      </c>
      <c r="R212" s="16" t="s">
        <v>61</v>
      </c>
      <c r="S212" s="16" t="s">
        <v>47</v>
      </c>
      <c r="T212" s="16">
        <v>1.29</v>
      </c>
      <c r="U212" s="16" t="s">
        <v>289</v>
      </c>
      <c r="V212" s="16" t="s">
        <v>45</v>
      </c>
    </row>
    <row r="213" spans="1:22" ht="84" x14ac:dyDescent="0.35">
      <c r="A213" s="27">
        <v>191</v>
      </c>
      <c r="B213" s="16" t="s">
        <v>169</v>
      </c>
      <c r="C213" s="28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 t="s">
        <v>10</v>
      </c>
      <c r="O213" s="40">
        <v>0</v>
      </c>
      <c r="P213" s="16" t="s">
        <v>322</v>
      </c>
      <c r="Q213" s="16">
        <v>1.83</v>
      </c>
      <c r="R213" s="16" t="s">
        <v>61</v>
      </c>
      <c r="S213" s="16" t="s">
        <v>49</v>
      </c>
      <c r="T213" s="16">
        <v>1.83</v>
      </c>
      <c r="U213" s="16" t="s">
        <v>289</v>
      </c>
      <c r="V213" s="16" t="s">
        <v>45</v>
      </c>
    </row>
    <row r="214" spans="1:22" ht="84" x14ac:dyDescent="0.35">
      <c r="A214" s="27">
        <v>192</v>
      </c>
      <c r="B214" s="16" t="s">
        <v>169</v>
      </c>
      <c r="C214" s="28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 t="s">
        <v>10</v>
      </c>
      <c r="O214" s="40">
        <v>0</v>
      </c>
      <c r="P214" s="16" t="s">
        <v>323</v>
      </c>
      <c r="Q214" s="16">
        <v>0.23937</v>
      </c>
      <c r="R214" s="16" t="s">
        <v>61</v>
      </c>
      <c r="S214" s="16" t="s">
        <v>324</v>
      </c>
      <c r="T214" s="16">
        <v>6.4629999999999993E-2</v>
      </c>
      <c r="U214" s="16" t="s">
        <v>289</v>
      </c>
      <c r="V214" s="16" t="s">
        <v>45</v>
      </c>
    </row>
    <row r="215" spans="1:22" ht="84" x14ac:dyDescent="0.35">
      <c r="A215" s="27">
        <v>193</v>
      </c>
      <c r="B215" s="16" t="s">
        <v>169</v>
      </c>
      <c r="C215" s="28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 t="s">
        <v>10</v>
      </c>
      <c r="O215" s="40">
        <v>0</v>
      </c>
      <c r="P215" s="16" t="s">
        <v>100</v>
      </c>
      <c r="Q215" s="16">
        <v>0.06</v>
      </c>
      <c r="R215" s="16" t="s">
        <v>61</v>
      </c>
      <c r="S215" s="16" t="s">
        <v>96</v>
      </c>
      <c r="T215" s="16">
        <v>1.5</v>
      </c>
      <c r="U215" s="16" t="s">
        <v>289</v>
      </c>
      <c r="V215" s="16" t="s">
        <v>45</v>
      </c>
    </row>
    <row r="216" spans="1:22" ht="84" x14ac:dyDescent="0.35">
      <c r="A216" s="27">
        <v>194</v>
      </c>
      <c r="B216" s="16" t="s">
        <v>169</v>
      </c>
      <c r="C216" s="28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 t="s">
        <v>10</v>
      </c>
      <c r="O216" s="40">
        <v>0</v>
      </c>
      <c r="P216" s="16" t="s">
        <v>325</v>
      </c>
      <c r="Q216" s="16">
        <v>0.17499999999999999</v>
      </c>
      <c r="R216" s="16" t="s">
        <v>61</v>
      </c>
      <c r="S216" s="16" t="s">
        <v>48</v>
      </c>
      <c r="T216" s="16">
        <v>0.35</v>
      </c>
      <c r="U216" s="16" t="s">
        <v>289</v>
      </c>
      <c r="V216" s="16" t="s">
        <v>45</v>
      </c>
    </row>
    <row r="217" spans="1:22" ht="84" x14ac:dyDescent="0.35">
      <c r="A217" s="27">
        <v>195</v>
      </c>
      <c r="B217" s="16" t="s">
        <v>169</v>
      </c>
      <c r="C217" s="28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 t="s">
        <v>10</v>
      </c>
      <c r="O217" s="40">
        <v>0</v>
      </c>
      <c r="P217" s="16" t="s">
        <v>326</v>
      </c>
      <c r="Q217" s="16">
        <v>0.44</v>
      </c>
      <c r="R217" s="16" t="s">
        <v>61</v>
      </c>
      <c r="S217" s="16" t="s">
        <v>49</v>
      </c>
      <c r="T217" s="16">
        <v>0.44</v>
      </c>
      <c r="U217" s="16" t="s">
        <v>289</v>
      </c>
      <c r="V217" s="16" t="s">
        <v>45</v>
      </c>
    </row>
    <row r="218" spans="1:22" ht="84" x14ac:dyDescent="0.35">
      <c r="A218" s="27">
        <v>196</v>
      </c>
      <c r="B218" s="16" t="s">
        <v>169</v>
      </c>
      <c r="C218" s="28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 t="s">
        <v>10</v>
      </c>
      <c r="O218" s="40">
        <v>0</v>
      </c>
      <c r="P218" s="16" t="s">
        <v>327</v>
      </c>
      <c r="Q218" s="16">
        <v>0.21</v>
      </c>
      <c r="R218" s="16" t="s">
        <v>61</v>
      </c>
      <c r="S218" s="16" t="s">
        <v>48</v>
      </c>
      <c r="T218" s="16">
        <v>0.42</v>
      </c>
      <c r="U218" s="16" t="s">
        <v>289</v>
      </c>
      <c r="V218" s="16" t="s">
        <v>45</v>
      </c>
    </row>
    <row r="219" spans="1:22" ht="84" x14ac:dyDescent="0.35">
      <c r="A219" s="27">
        <v>197</v>
      </c>
      <c r="B219" s="16" t="s">
        <v>169</v>
      </c>
      <c r="C219" s="28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 t="s">
        <v>10</v>
      </c>
      <c r="O219" s="40">
        <v>0</v>
      </c>
      <c r="P219" s="16" t="s">
        <v>302</v>
      </c>
      <c r="Q219" s="16">
        <v>0.55000000000000004</v>
      </c>
      <c r="R219" s="16" t="s">
        <v>61</v>
      </c>
      <c r="S219" s="16" t="s">
        <v>47</v>
      </c>
      <c r="T219" s="16">
        <v>1.65</v>
      </c>
      <c r="U219" s="16" t="s">
        <v>289</v>
      </c>
      <c r="V219" s="16" t="s">
        <v>45</v>
      </c>
    </row>
    <row r="220" spans="1:22" ht="84" x14ac:dyDescent="0.35">
      <c r="A220" s="27">
        <v>198</v>
      </c>
      <c r="B220" s="16" t="s">
        <v>169</v>
      </c>
      <c r="C220" s="28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 t="s">
        <v>10</v>
      </c>
      <c r="O220" s="40">
        <v>0</v>
      </c>
      <c r="P220" s="16" t="s">
        <v>60</v>
      </c>
      <c r="Q220" s="16">
        <v>3.0000000000000001E-3</v>
      </c>
      <c r="R220" s="16" t="s">
        <v>61</v>
      </c>
      <c r="S220" s="16" t="s">
        <v>49</v>
      </c>
      <c r="T220" s="16">
        <v>3.0000000000000001E-3</v>
      </c>
      <c r="U220" s="16" t="s">
        <v>289</v>
      </c>
      <c r="V220" s="16" t="s">
        <v>45</v>
      </c>
    </row>
    <row r="221" spans="1:22" ht="84" x14ac:dyDescent="0.35">
      <c r="A221" s="27">
        <v>199</v>
      </c>
      <c r="B221" s="16" t="s">
        <v>169</v>
      </c>
      <c r="C221" s="28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 t="s">
        <v>10</v>
      </c>
      <c r="O221" s="40">
        <v>0</v>
      </c>
      <c r="P221" s="16" t="s">
        <v>328</v>
      </c>
      <c r="Q221" s="16">
        <v>4.4999999999999998E-2</v>
      </c>
      <c r="R221" s="16" t="s">
        <v>61</v>
      </c>
      <c r="S221" s="16" t="s">
        <v>67</v>
      </c>
      <c r="T221" s="16">
        <v>0.72</v>
      </c>
      <c r="U221" s="16" t="s">
        <v>289</v>
      </c>
      <c r="V221" s="16" t="s">
        <v>45</v>
      </c>
    </row>
    <row r="222" spans="1:22" ht="84" x14ac:dyDescent="0.35">
      <c r="A222" s="27">
        <v>200</v>
      </c>
      <c r="B222" s="16" t="s">
        <v>169</v>
      </c>
      <c r="C222" s="28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 t="s">
        <v>10</v>
      </c>
      <c r="O222" s="40">
        <v>0</v>
      </c>
      <c r="P222" s="16" t="s">
        <v>329</v>
      </c>
      <c r="Q222" s="16">
        <v>0.59499999999999997</v>
      </c>
      <c r="R222" s="16" t="s">
        <v>61</v>
      </c>
      <c r="S222" s="16" t="s">
        <v>330</v>
      </c>
      <c r="T222" s="16">
        <v>0.29749999999999999</v>
      </c>
      <c r="U222" s="16" t="s">
        <v>289</v>
      </c>
      <c r="V222" s="16" t="s">
        <v>45</v>
      </c>
    </row>
    <row r="223" spans="1:22" ht="84" x14ac:dyDescent="0.35">
      <c r="A223" s="27">
        <v>201</v>
      </c>
      <c r="B223" s="16" t="s">
        <v>169</v>
      </c>
      <c r="C223" s="28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 t="s">
        <v>10</v>
      </c>
      <c r="O223" s="40">
        <v>0</v>
      </c>
      <c r="P223" s="16" t="s">
        <v>331</v>
      </c>
      <c r="Q223" s="16">
        <v>0.95799999999999996</v>
      </c>
      <c r="R223" s="16" t="s">
        <v>61</v>
      </c>
      <c r="S223" s="16" t="s">
        <v>49</v>
      </c>
      <c r="T223" s="16">
        <v>0.95799999999999996</v>
      </c>
      <c r="U223" s="16" t="s">
        <v>289</v>
      </c>
      <c r="V223" s="16" t="s">
        <v>45</v>
      </c>
    </row>
    <row r="224" spans="1:22" ht="84" x14ac:dyDescent="0.35">
      <c r="A224" s="27">
        <v>202</v>
      </c>
      <c r="B224" s="16" t="s">
        <v>169</v>
      </c>
      <c r="C224" s="28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 t="s">
        <v>10</v>
      </c>
      <c r="O224" s="40">
        <v>0</v>
      </c>
      <c r="P224" s="16" t="s">
        <v>118</v>
      </c>
      <c r="Q224" s="16">
        <v>0.4</v>
      </c>
      <c r="R224" s="16" t="s">
        <v>61</v>
      </c>
      <c r="S224" s="16" t="s">
        <v>54</v>
      </c>
      <c r="T224" s="16">
        <v>1.6</v>
      </c>
      <c r="U224" s="16" t="s">
        <v>289</v>
      </c>
      <c r="V224" s="16" t="s">
        <v>45</v>
      </c>
    </row>
    <row r="225" spans="1:22" ht="84" x14ac:dyDescent="0.35">
      <c r="A225" s="27">
        <v>203</v>
      </c>
      <c r="B225" s="16" t="s">
        <v>169</v>
      </c>
      <c r="C225" s="28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 t="s">
        <v>10</v>
      </c>
      <c r="O225" s="40">
        <v>0</v>
      </c>
      <c r="P225" s="16" t="s">
        <v>332</v>
      </c>
      <c r="Q225" s="16">
        <v>0.3</v>
      </c>
      <c r="R225" s="16" t="s">
        <v>61</v>
      </c>
      <c r="S225" s="16" t="s">
        <v>55</v>
      </c>
      <c r="T225" s="16">
        <v>2.4</v>
      </c>
      <c r="U225" s="16" t="s">
        <v>289</v>
      </c>
      <c r="V225" s="16" t="s">
        <v>45</v>
      </c>
    </row>
    <row r="226" spans="1:22" ht="84" x14ac:dyDescent="0.35">
      <c r="A226" s="27">
        <v>204</v>
      </c>
      <c r="B226" s="16" t="s">
        <v>169</v>
      </c>
      <c r="C226" s="28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 t="s">
        <v>10</v>
      </c>
      <c r="O226" s="40">
        <v>0</v>
      </c>
      <c r="P226" s="16" t="s">
        <v>333</v>
      </c>
      <c r="Q226" s="16">
        <v>0.17499999999999999</v>
      </c>
      <c r="R226" s="16" t="s">
        <v>61</v>
      </c>
      <c r="S226" s="16" t="s">
        <v>47</v>
      </c>
      <c r="T226" s="16">
        <v>0.52500000000000002</v>
      </c>
      <c r="U226" s="16" t="s">
        <v>289</v>
      </c>
      <c r="V226" s="16" t="s">
        <v>45</v>
      </c>
    </row>
    <row r="227" spans="1:22" ht="84" x14ac:dyDescent="0.35">
      <c r="A227" s="27">
        <v>205</v>
      </c>
      <c r="B227" s="16" t="s">
        <v>169</v>
      </c>
      <c r="C227" s="28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 t="s">
        <v>10</v>
      </c>
      <c r="O227" s="40">
        <v>0</v>
      </c>
      <c r="P227" s="16" t="s">
        <v>334</v>
      </c>
      <c r="Q227" s="16">
        <v>0.36</v>
      </c>
      <c r="R227" s="16" t="s">
        <v>61</v>
      </c>
      <c r="S227" s="16" t="s">
        <v>49</v>
      </c>
      <c r="T227" s="16">
        <v>0.36</v>
      </c>
      <c r="U227" s="16" t="s">
        <v>289</v>
      </c>
      <c r="V227" s="16" t="s">
        <v>45</v>
      </c>
    </row>
    <row r="228" spans="1:22" ht="84" x14ac:dyDescent="0.35">
      <c r="A228" s="27">
        <v>206</v>
      </c>
      <c r="B228" s="16" t="s">
        <v>169</v>
      </c>
      <c r="C228" s="28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 t="s">
        <v>10</v>
      </c>
      <c r="O228" s="40">
        <v>0</v>
      </c>
      <c r="P228" s="16" t="s">
        <v>335</v>
      </c>
      <c r="Q228" s="16">
        <v>8.1879999999999994E-2</v>
      </c>
      <c r="R228" s="16" t="s">
        <v>61</v>
      </c>
      <c r="S228" s="16" t="s">
        <v>68</v>
      </c>
      <c r="T228" s="16">
        <v>3.2749999999999999</v>
      </c>
      <c r="U228" s="16" t="s">
        <v>289</v>
      </c>
      <c r="V228" s="16" t="s">
        <v>45</v>
      </c>
    </row>
    <row r="229" spans="1:22" ht="84" x14ac:dyDescent="0.35">
      <c r="A229" s="27">
        <v>207</v>
      </c>
      <c r="B229" s="16" t="s">
        <v>169</v>
      </c>
      <c r="C229" s="28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 t="s">
        <v>10</v>
      </c>
      <c r="O229" s="40">
        <v>0</v>
      </c>
      <c r="P229" s="16" t="s">
        <v>336</v>
      </c>
      <c r="Q229" s="16">
        <v>0.22500000000000001</v>
      </c>
      <c r="R229" s="16" t="s">
        <v>61</v>
      </c>
      <c r="S229" s="16" t="s">
        <v>54</v>
      </c>
      <c r="T229" s="16">
        <v>0.9</v>
      </c>
      <c r="U229" s="16" t="s">
        <v>289</v>
      </c>
      <c r="V229" s="16" t="s">
        <v>45</v>
      </c>
    </row>
    <row r="230" spans="1:22" ht="84" x14ac:dyDescent="0.35">
      <c r="A230" s="27">
        <v>208</v>
      </c>
      <c r="B230" s="16" t="s">
        <v>169</v>
      </c>
      <c r="C230" s="28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 t="s">
        <v>10</v>
      </c>
      <c r="O230" s="40">
        <v>0</v>
      </c>
      <c r="P230" s="16" t="s">
        <v>296</v>
      </c>
      <c r="Q230" s="16">
        <v>0.218</v>
      </c>
      <c r="R230" s="16" t="s">
        <v>61</v>
      </c>
      <c r="S230" s="16" t="s">
        <v>48</v>
      </c>
      <c r="T230" s="16">
        <v>0.436</v>
      </c>
      <c r="U230" s="16" t="s">
        <v>289</v>
      </c>
      <c r="V230" s="16" t="s">
        <v>45</v>
      </c>
    </row>
    <row r="231" spans="1:22" ht="84" x14ac:dyDescent="0.35">
      <c r="A231" s="27">
        <v>209</v>
      </c>
      <c r="B231" s="16" t="s">
        <v>169</v>
      </c>
      <c r="C231" s="28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 t="s">
        <v>10</v>
      </c>
      <c r="O231" s="40">
        <v>0</v>
      </c>
      <c r="P231" s="16" t="s">
        <v>302</v>
      </c>
      <c r="Q231" s="16">
        <v>0.45</v>
      </c>
      <c r="R231" s="16" t="s">
        <v>61</v>
      </c>
      <c r="S231" s="16" t="s">
        <v>66</v>
      </c>
      <c r="T231" s="16">
        <v>5.4</v>
      </c>
      <c r="U231" s="16" t="s">
        <v>289</v>
      </c>
      <c r="V231" s="16" t="s">
        <v>45</v>
      </c>
    </row>
    <row r="232" spans="1:22" ht="84" x14ac:dyDescent="0.35">
      <c r="A232" s="27">
        <v>210</v>
      </c>
      <c r="B232" s="16" t="s">
        <v>169</v>
      </c>
      <c r="C232" s="28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 t="s">
        <v>10</v>
      </c>
      <c r="O232" s="40">
        <v>0</v>
      </c>
      <c r="P232" s="16" t="s">
        <v>337</v>
      </c>
      <c r="Q232" s="16">
        <v>0.97499999999999998</v>
      </c>
      <c r="R232" s="16" t="s">
        <v>61</v>
      </c>
      <c r="S232" s="16" t="s">
        <v>49</v>
      </c>
      <c r="T232" s="16">
        <v>0.97499999999999998</v>
      </c>
      <c r="U232" s="16" t="s">
        <v>289</v>
      </c>
      <c r="V232" s="16" t="s">
        <v>45</v>
      </c>
    </row>
    <row r="233" spans="1:22" ht="84" x14ac:dyDescent="0.35">
      <c r="A233" s="27">
        <v>211</v>
      </c>
      <c r="B233" s="16" t="s">
        <v>169</v>
      </c>
      <c r="C233" s="28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 t="s">
        <v>10</v>
      </c>
      <c r="O233" s="40">
        <v>0</v>
      </c>
      <c r="P233" s="16" t="s">
        <v>338</v>
      </c>
      <c r="Q233" s="16">
        <v>1.7999999999999999E-2</v>
      </c>
      <c r="R233" s="16" t="s">
        <v>61</v>
      </c>
      <c r="S233" s="16" t="s">
        <v>50</v>
      </c>
      <c r="T233" s="16">
        <v>0.09</v>
      </c>
      <c r="U233" s="16" t="s">
        <v>289</v>
      </c>
      <c r="V233" s="16" t="s">
        <v>45</v>
      </c>
    </row>
    <row r="234" spans="1:22" ht="84" x14ac:dyDescent="0.35">
      <c r="A234" s="27">
        <v>212</v>
      </c>
      <c r="B234" s="16" t="s">
        <v>169</v>
      </c>
      <c r="C234" s="28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 t="s">
        <v>10</v>
      </c>
      <c r="O234" s="40">
        <v>0</v>
      </c>
      <c r="P234" s="16" t="s">
        <v>339</v>
      </c>
      <c r="Q234" s="16">
        <v>0.10812999999999999</v>
      </c>
      <c r="R234" s="16" t="s">
        <v>61</v>
      </c>
      <c r="S234" s="16" t="s">
        <v>104</v>
      </c>
      <c r="T234" s="16">
        <v>3.46</v>
      </c>
      <c r="U234" s="16" t="s">
        <v>289</v>
      </c>
      <c r="V234" s="16" t="s">
        <v>45</v>
      </c>
    </row>
    <row r="235" spans="1:22" ht="84" x14ac:dyDescent="0.35">
      <c r="A235" s="27">
        <v>213</v>
      </c>
      <c r="B235" s="16" t="s">
        <v>169</v>
      </c>
      <c r="C235" s="28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 t="s">
        <v>10</v>
      </c>
      <c r="O235" s="40">
        <v>0</v>
      </c>
      <c r="P235" s="16" t="s">
        <v>336</v>
      </c>
      <c r="Q235" s="16">
        <v>0.48499999999999999</v>
      </c>
      <c r="R235" s="16" t="s">
        <v>61</v>
      </c>
      <c r="S235" s="16" t="s">
        <v>49</v>
      </c>
      <c r="T235" s="16">
        <v>0.48499999999999999</v>
      </c>
      <c r="U235" s="16" t="s">
        <v>289</v>
      </c>
      <c r="V235" s="16" t="s">
        <v>45</v>
      </c>
    </row>
    <row r="236" spans="1:22" ht="84" x14ac:dyDescent="0.35">
      <c r="A236" s="27">
        <v>214</v>
      </c>
      <c r="B236" s="16" t="s">
        <v>169</v>
      </c>
      <c r="C236" s="28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 t="s">
        <v>10</v>
      </c>
      <c r="O236" s="40">
        <v>0</v>
      </c>
      <c r="P236" s="16" t="s">
        <v>340</v>
      </c>
      <c r="Q236" s="16">
        <v>0.02</v>
      </c>
      <c r="R236" s="16" t="s">
        <v>61</v>
      </c>
      <c r="S236" s="16" t="s">
        <v>341</v>
      </c>
      <c r="T236" s="16">
        <v>2</v>
      </c>
      <c r="U236" s="16" t="s">
        <v>289</v>
      </c>
      <c r="V236" s="16" t="s">
        <v>45</v>
      </c>
    </row>
    <row r="237" spans="1:22" ht="84" x14ac:dyDescent="0.35">
      <c r="A237" s="27">
        <v>215</v>
      </c>
      <c r="B237" s="16" t="s">
        <v>178</v>
      </c>
      <c r="C237" s="28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 t="s">
        <v>10</v>
      </c>
      <c r="O237" s="40">
        <v>0</v>
      </c>
      <c r="P237" s="16" t="s">
        <v>342</v>
      </c>
      <c r="Q237" s="16">
        <v>12</v>
      </c>
      <c r="R237" s="16" t="s">
        <v>61</v>
      </c>
      <c r="S237" s="16" t="s">
        <v>343</v>
      </c>
      <c r="T237" s="16">
        <v>19.2</v>
      </c>
      <c r="U237" s="16" t="s">
        <v>344</v>
      </c>
      <c r="V237" s="16" t="s">
        <v>45</v>
      </c>
    </row>
    <row r="238" spans="1:22" ht="84" x14ac:dyDescent="0.35">
      <c r="A238" s="27">
        <v>216</v>
      </c>
      <c r="B238" s="16" t="s">
        <v>177</v>
      </c>
      <c r="C238" s="28"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 t="s">
        <v>10</v>
      </c>
      <c r="O238" s="40">
        <v>0</v>
      </c>
      <c r="P238" s="16" t="s">
        <v>345</v>
      </c>
      <c r="Q238" s="16">
        <v>0.13600000000000001</v>
      </c>
      <c r="R238" s="16" t="s">
        <v>61</v>
      </c>
      <c r="S238" s="16" t="s">
        <v>346</v>
      </c>
      <c r="T238" s="16">
        <v>3.536</v>
      </c>
      <c r="U238" s="16" t="s">
        <v>347</v>
      </c>
      <c r="V238" s="16" t="s">
        <v>45</v>
      </c>
    </row>
    <row r="239" spans="1:22" ht="84" x14ac:dyDescent="0.35">
      <c r="A239" s="27">
        <v>217</v>
      </c>
      <c r="B239" s="16" t="s">
        <v>177</v>
      </c>
      <c r="C239" s="28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 t="s">
        <v>10</v>
      </c>
      <c r="O239" s="40">
        <v>0</v>
      </c>
      <c r="P239" s="16" t="s">
        <v>79</v>
      </c>
      <c r="Q239" s="16">
        <v>0.18</v>
      </c>
      <c r="R239" s="16" t="s">
        <v>61</v>
      </c>
      <c r="S239" s="16" t="s">
        <v>52</v>
      </c>
      <c r="T239" s="16">
        <v>1.8</v>
      </c>
      <c r="U239" s="16" t="s">
        <v>347</v>
      </c>
      <c r="V239" s="16" t="s">
        <v>45</v>
      </c>
    </row>
    <row r="240" spans="1:22" ht="84" x14ac:dyDescent="0.35">
      <c r="A240" s="27">
        <v>218</v>
      </c>
      <c r="B240" s="16" t="s">
        <v>177</v>
      </c>
      <c r="C240" s="28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 t="s">
        <v>10</v>
      </c>
      <c r="O240" s="40">
        <v>0</v>
      </c>
      <c r="P240" s="16" t="s">
        <v>345</v>
      </c>
      <c r="Q240" s="16">
        <v>0.13600000000000001</v>
      </c>
      <c r="R240" s="16" t="s">
        <v>61</v>
      </c>
      <c r="S240" s="16" t="s">
        <v>312</v>
      </c>
      <c r="T240" s="16">
        <v>2.992</v>
      </c>
      <c r="U240" s="16" t="s">
        <v>347</v>
      </c>
      <c r="V240" s="16" t="s">
        <v>45</v>
      </c>
    </row>
    <row r="241" spans="1:22" ht="84" x14ac:dyDescent="0.35">
      <c r="A241" s="27">
        <v>219</v>
      </c>
      <c r="B241" s="16" t="s">
        <v>177</v>
      </c>
      <c r="C241" s="28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 t="s">
        <v>10</v>
      </c>
      <c r="O241" s="40">
        <v>0</v>
      </c>
      <c r="P241" s="16" t="s">
        <v>345</v>
      </c>
      <c r="Q241" s="16">
        <v>5.5E-2</v>
      </c>
      <c r="R241" s="16" t="s">
        <v>61</v>
      </c>
      <c r="S241" s="16" t="s">
        <v>196</v>
      </c>
      <c r="T241" s="16">
        <v>1.98</v>
      </c>
      <c r="U241" s="16" t="s">
        <v>347</v>
      </c>
      <c r="V241" s="16" t="s">
        <v>45</v>
      </c>
    </row>
    <row r="242" spans="1:22" ht="84" x14ac:dyDescent="0.35">
      <c r="A242" s="27">
        <v>220</v>
      </c>
      <c r="B242" s="16" t="s">
        <v>177</v>
      </c>
      <c r="C242" s="28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 t="s">
        <v>10</v>
      </c>
      <c r="O242" s="40">
        <v>0</v>
      </c>
      <c r="P242" s="16" t="s">
        <v>79</v>
      </c>
      <c r="Q242" s="16">
        <v>0.18</v>
      </c>
      <c r="R242" s="16" t="s">
        <v>61</v>
      </c>
      <c r="S242" s="16" t="s">
        <v>46</v>
      </c>
      <c r="T242" s="16">
        <v>1.08</v>
      </c>
      <c r="U242" s="16" t="s">
        <v>347</v>
      </c>
      <c r="V242" s="16" t="s">
        <v>45</v>
      </c>
    </row>
    <row r="243" spans="1:22" ht="84" x14ac:dyDescent="0.35">
      <c r="A243" s="27">
        <v>221</v>
      </c>
      <c r="B243" s="16" t="s">
        <v>177</v>
      </c>
      <c r="C243" s="28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 t="s">
        <v>10</v>
      </c>
      <c r="O243" s="40">
        <v>0</v>
      </c>
      <c r="P243" s="16" t="s">
        <v>296</v>
      </c>
      <c r="Q243" s="16">
        <v>0.99199999999999999</v>
      </c>
      <c r="R243" s="16" t="s">
        <v>61</v>
      </c>
      <c r="S243" s="16" t="s">
        <v>49</v>
      </c>
      <c r="T243" s="16">
        <v>0.99199999999999999</v>
      </c>
      <c r="U243" s="16" t="s">
        <v>348</v>
      </c>
      <c r="V243" s="16" t="s">
        <v>45</v>
      </c>
    </row>
    <row r="244" spans="1:22" ht="84" x14ac:dyDescent="0.35">
      <c r="A244" s="27">
        <v>222</v>
      </c>
      <c r="B244" s="16" t="s">
        <v>177</v>
      </c>
      <c r="C244" s="28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 t="s">
        <v>10</v>
      </c>
      <c r="O244" s="40">
        <v>0</v>
      </c>
      <c r="P244" s="16" t="s">
        <v>296</v>
      </c>
      <c r="Q244" s="16">
        <v>0.15</v>
      </c>
      <c r="R244" s="16" t="s">
        <v>61</v>
      </c>
      <c r="S244" s="16" t="s">
        <v>52</v>
      </c>
      <c r="T244" s="16">
        <v>1.5</v>
      </c>
      <c r="U244" s="16" t="s">
        <v>348</v>
      </c>
      <c r="V244" s="16" t="s">
        <v>45</v>
      </c>
    </row>
    <row r="245" spans="1:22" ht="84" x14ac:dyDescent="0.35">
      <c r="A245" s="27">
        <v>223</v>
      </c>
      <c r="B245" s="16" t="s">
        <v>177</v>
      </c>
      <c r="C245" s="28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 t="s">
        <v>10</v>
      </c>
      <c r="O245" s="40">
        <v>0</v>
      </c>
      <c r="P245" s="16" t="s">
        <v>349</v>
      </c>
      <c r="Q245" s="16">
        <v>0.26</v>
      </c>
      <c r="R245" s="16" t="s">
        <v>61</v>
      </c>
      <c r="S245" s="16" t="s">
        <v>49</v>
      </c>
      <c r="T245" s="16">
        <v>0.26</v>
      </c>
      <c r="U245" s="16" t="s">
        <v>350</v>
      </c>
      <c r="V245" s="16" t="s">
        <v>45</v>
      </c>
    </row>
    <row r="246" spans="1:22" ht="84" x14ac:dyDescent="0.35">
      <c r="A246" s="27">
        <v>224</v>
      </c>
      <c r="B246" s="16" t="s">
        <v>177</v>
      </c>
      <c r="C246" s="28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 t="s">
        <v>10</v>
      </c>
      <c r="O246" s="40">
        <v>0</v>
      </c>
      <c r="P246" s="16" t="s">
        <v>351</v>
      </c>
      <c r="Q246" s="16">
        <v>0.3</v>
      </c>
      <c r="R246" s="16" t="s">
        <v>61</v>
      </c>
      <c r="S246" s="16" t="s">
        <v>49</v>
      </c>
      <c r="T246" s="16">
        <v>0.3</v>
      </c>
      <c r="U246" s="16" t="s">
        <v>350</v>
      </c>
      <c r="V246" s="16" t="s">
        <v>45</v>
      </c>
    </row>
    <row r="247" spans="1:22" ht="84" x14ac:dyDescent="0.35">
      <c r="A247" s="27">
        <v>225</v>
      </c>
      <c r="B247" s="16" t="s">
        <v>177</v>
      </c>
      <c r="C247" s="28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 t="s">
        <v>10</v>
      </c>
      <c r="O247" s="40">
        <v>0</v>
      </c>
      <c r="P247" s="16" t="s">
        <v>349</v>
      </c>
      <c r="Q247" s="16">
        <v>0.26</v>
      </c>
      <c r="R247" s="16" t="s">
        <v>61</v>
      </c>
      <c r="S247" s="16" t="s">
        <v>48</v>
      </c>
      <c r="T247" s="16">
        <v>0.52</v>
      </c>
      <c r="U247" s="16" t="s">
        <v>350</v>
      </c>
      <c r="V247" s="16" t="s">
        <v>45</v>
      </c>
    </row>
    <row r="248" spans="1:22" ht="84" x14ac:dyDescent="0.35">
      <c r="A248" s="27">
        <v>226</v>
      </c>
      <c r="B248" s="16" t="s">
        <v>124</v>
      </c>
      <c r="C248" s="28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 t="s">
        <v>10</v>
      </c>
      <c r="O248" s="40">
        <v>0</v>
      </c>
      <c r="P248" s="16" t="s">
        <v>352</v>
      </c>
      <c r="Q248" s="16">
        <v>9.85</v>
      </c>
      <c r="R248" s="16" t="s">
        <v>61</v>
      </c>
      <c r="S248" s="16" t="s">
        <v>49</v>
      </c>
      <c r="T248" s="16">
        <v>9.85</v>
      </c>
      <c r="U248" s="16" t="s">
        <v>62</v>
      </c>
      <c r="V248" s="16" t="s">
        <v>353</v>
      </c>
    </row>
    <row r="249" spans="1:22" ht="84" x14ac:dyDescent="0.35">
      <c r="A249" s="27">
        <v>227</v>
      </c>
      <c r="B249" s="16" t="s">
        <v>125</v>
      </c>
      <c r="C249" s="28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 t="s">
        <v>10</v>
      </c>
      <c r="O249" s="40">
        <v>0</v>
      </c>
      <c r="P249" s="16" t="s">
        <v>57</v>
      </c>
      <c r="Q249" s="16">
        <v>0.18</v>
      </c>
      <c r="R249" s="16" t="s">
        <v>61</v>
      </c>
      <c r="S249" s="16" t="s">
        <v>48</v>
      </c>
      <c r="T249" s="16">
        <v>0.36</v>
      </c>
      <c r="U249" s="16" t="s">
        <v>58</v>
      </c>
      <c r="V249" s="16" t="s">
        <v>59</v>
      </c>
    </row>
    <row r="250" spans="1:22" ht="84" x14ac:dyDescent="0.35">
      <c r="A250" s="27">
        <v>228</v>
      </c>
      <c r="B250" s="16" t="s">
        <v>126</v>
      </c>
      <c r="C250" s="28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 t="s">
        <v>10</v>
      </c>
      <c r="O250" s="40">
        <v>0</v>
      </c>
      <c r="P250" s="16" t="s">
        <v>57</v>
      </c>
      <c r="Q250" s="16">
        <v>0.18</v>
      </c>
      <c r="R250" s="16" t="s">
        <v>61</v>
      </c>
      <c r="S250" s="16" t="s">
        <v>48</v>
      </c>
      <c r="T250" s="16">
        <v>0.36</v>
      </c>
      <c r="U250" s="16" t="s">
        <v>58</v>
      </c>
      <c r="V250" s="16" t="s">
        <v>59</v>
      </c>
    </row>
    <row r="251" spans="1:22" ht="84" x14ac:dyDescent="0.35">
      <c r="A251" s="27">
        <v>229</v>
      </c>
      <c r="B251" s="16" t="s">
        <v>177</v>
      </c>
      <c r="C251" s="28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 t="s">
        <v>10</v>
      </c>
      <c r="O251" s="40">
        <v>0</v>
      </c>
      <c r="P251" s="16" t="s">
        <v>57</v>
      </c>
      <c r="Q251" s="16">
        <v>0.18</v>
      </c>
      <c r="R251" s="16" t="s">
        <v>61</v>
      </c>
      <c r="S251" s="16" t="s">
        <v>49</v>
      </c>
      <c r="T251" s="16">
        <v>0.18</v>
      </c>
      <c r="U251" s="16" t="s">
        <v>58</v>
      </c>
      <c r="V251" s="16" t="s">
        <v>59</v>
      </c>
    </row>
    <row r="252" spans="1:22" ht="84" x14ac:dyDescent="0.35">
      <c r="A252" s="27">
        <v>230</v>
      </c>
      <c r="B252" s="16" t="s">
        <v>176</v>
      </c>
      <c r="C252" s="28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 t="s">
        <v>10</v>
      </c>
      <c r="O252" s="40">
        <v>0</v>
      </c>
      <c r="P252" s="16" t="s">
        <v>57</v>
      </c>
      <c r="Q252" s="16">
        <v>0.18</v>
      </c>
      <c r="R252" s="16" t="s">
        <v>61</v>
      </c>
      <c r="S252" s="16" t="s">
        <v>49</v>
      </c>
      <c r="T252" s="16">
        <v>0.18</v>
      </c>
      <c r="U252" s="16" t="s">
        <v>58</v>
      </c>
      <c r="V252" s="16" t="s">
        <v>59</v>
      </c>
    </row>
    <row r="253" spans="1:22" ht="84" x14ac:dyDescent="0.35">
      <c r="A253" s="27">
        <v>231</v>
      </c>
      <c r="B253" s="16" t="s">
        <v>175</v>
      </c>
      <c r="C253" s="28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 t="s">
        <v>10</v>
      </c>
      <c r="O253" s="40">
        <v>0</v>
      </c>
      <c r="P253" s="16" t="s">
        <v>57</v>
      </c>
      <c r="Q253" s="16">
        <v>0.18</v>
      </c>
      <c r="R253" s="16" t="s">
        <v>61</v>
      </c>
      <c r="S253" s="16" t="s">
        <v>49</v>
      </c>
      <c r="T253" s="16">
        <v>0.18</v>
      </c>
      <c r="U253" s="16" t="s">
        <v>58</v>
      </c>
      <c r="V253" s="16" t="s">
        <v>59</v>
      </c>
    </row>
    <row r="254" spans="1:22" ht="84" x14ac:dyDescent="0.35">
      <c r="A254" s="27">
        <v>232</v>
      </c>
      <c r="B254" s="16" t="s">
        <v>125</v>
      </c>
      <c r="C254" s="28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 t="s">
        <v>10</v>
      </c>
      <c r="O254" s="40">
        <v>0</v>
      </c>
      <c r="P254" s="16" t="s">
        <v>354</v>
      </c>
      <c r="Q254" s="16">
        <v>20</v>
      </c>
      <c r="R254" s="16" t="s">
        <v>61</v>
      </c>
      <c r="S254" s="16" t="s">
        <v>49</v>
      </c>
      <c r="T254" s="16">
        <v>20</v>
      </c>
      <c r="U254" s="16" t="s">
        <v>355</v>
      </c>
      <c r="V254" s="16" t="s">
        <v>356</v>
      </c>
    </row>
    <row r="255" spans="1:22" ht="87" x14ac:dyDescent="0.35">
      <c r="A255" s="27">
        <v>233</v>
      </c>
      <c r="B255" s="16" t="s">
        <v>125</v>
      </c>
      <c r="C255" s="28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 t="s">
        <v>10</v>
      </c>
      <c r="O255" s="40">
        <v>0</v>
      </c>
      <c r="P255" s="16" t="s">
        <v>357</v>
      </c>
      <c r="Q255" s="16">
        <v>90</v>
      </c>
      <c r="R255" s="16" t="s">
        <v>61</v>
      </c>
      <c r="S255" s="16" t="s">
        <v>49</v>
      </c>
      <c r="T255" s="16">
        <v>90</v>
      </c>
      <c r="U255" s="16" t="s">
        <v>355</v>
      </c>
      <c r="V255" s="16" t="s">
        <v>356</v>
      </c>
    </row>
    <row r="256" spans="1:22" ht="84" x14ac:dyDescent="0.35">
      <c r="A256" s="27">
        <v>234</v>
      </c>
      <c r="B256" s="16" t="s">
        <v>125</v>
      </c>
      <c r="C256" s="28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 t="s">
        <v>10</v>
      </c>
      <c r="O256" s="40">
        <v>0</v>
      </c>
      <c r="P256" s="16" t="s">
        <v>358</v>
      </c>
      <c r="Q256" s="16">
        <v>1.8</v>
      </c>
      <c r="R256" s="16" t="s">
        <v>61</v>
      </c>
      <c r="S256" s="16" t="s">
        <v>48</v>
      </c>
      <c r="T256" s="16">
        <v>3.6</v>
      </c>
      <c r="U256" s="16" t="s">
        <v>71</v>
      </c>
      <c r="V256" s="16" t="s">
        <v>45</v>
      </c>
    </row>
    <row r="257" spans="1:22" ht="84" x14ac:dyDescent="0.35">
      <c r="A257" s="27">
        <v>235</v>
      </c>
      <c r="B257" s="16" t="s">
        <v>125</v>
      </c>
      <c r="C257" s="28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 t="s">
        <v>10</v>
      </c>
      <c r="O257" s="40">
        <v>0</v>
      </c>
      <c r="P257" s="16" t="s">
        <v>359</v>
      </c>
      <c r="Q257" s="16">
        <v>1.5</v>
      </c>
      <c r="R257" s="16" t="s">
        <v>61</v>
      </c>
      <c r="S257" s="16" t="s">
        <v>49</v>
      </c>
      <c r="T257" s="16">
        <v>1.5</v>
      </c>
      <c r="U257" s="16" t="s">
        <v>71</v>
      </c>
      <c r="V257" s="16" t="s">
        <v>45</v>
      </c>
    </row>
    <row r="258" spans="1:22" ht="84" x14ac:dyDescent="0.35">
      <c r="A258" s="27">
        <v>236</v>
      </c>
      <c r="B258" s="16" t="s">
        <v>125</v>
      </c>
      <c r="C258" s="28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 t="s">
        <v>10</v>
      </c>
      <c r="O258" s="40">
        <v>0</v>
      </c>
      <c r="P258" s="16" t="s">
        <v>360</v>
      </c>
      <c r="Q258" s="16">
        <v>4.7</v>
      </c>
      <c r="R258" s="16" t="s">
        <v>61</v>
      </c>
      <c r="S258" s="16" t="s">
        <v>49</v>
      </c>
      <c r="T258" s="16">
        <v>4.7</v>
      </c>
      <c r="U258" s="16" t="s">
        <v>71</v>
      </c>
      <c r="V258" s="16" t="s">
        <v>45</v>
      </c>
    </row>
    <row r="259" spans="1:22" ht="84" x14ac:dyDescent="0.35">
      <c r="A259" s="27">
        <v>237</v>
      </c>
      <c r="B259" s="16" t="s">
        <v>125</v>
      </c>
      <c r="C259" s="28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 t="s">
        <v>10</v>
      </c>
      <c r="O259" s="40">
        <v>0</v>
      </c>
      <c r="P259" s="16" t="s">
        <v>361</v>
      </c>
      <c r="Q259" s="16">
        <v>3</v>
      </c>
      <c r="R259" s="16" t="s">
        <v>61</v>
      </c>
      <c r="S259" s="16" t="s">
        <v>49</v>
      </c>
      <c r="T259" s="16">
        <v>3</v>
      </c>
      <c r="U259" s="16" t="s">
        <v>71</v>
      </c>
      <c r="V259" s="16" t="s">
        <v>45</v>
      </c>
    </row>
    <row r="260" spans="1:22" ht="84" x14ac:dyDescent="0.35">
      <c r="A260" s="27">
        <v>238</v>
      </c>
      <c r="B260" s="16" t="s">
        <v>177</v>
      </c>
      <c r="C260" s="28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 t="s">
        <v>10</v>
      </c>
      <c r="O260" s="40">
        <v>0</v>
      </c>
      <c r="P260" s="16" t="s">
        <v>362</v>
      </c>
      <c r="Q260" s="16">
        <v>5.74</v>
      </c>
      <c r="R260" s="16" t="s">
        <v>61</v>
      </c>
      <c r="S260" s="16" t="s">
        <v>48</v>
      </c>
      <c r="T260" s="16">
        <v>11.48</v>
      </c>
      <c r="U260" s="16" t="s">
        <v>363</v>
      </c>
      <c r="V260" s="16" t="s">
        <v>45</v>
      </c>
    </row>
    <row r="261" spans="1:22" ht="84" x14ac:dyDescent="0.35">
      <c r="A261" s="27">
        <v>239</v>
      </c>
      <c r="B261" s="16" t="s">
        <v>177</v>
      </c>
      <c r="C261" s="28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 t="s">
        <v>10</v>
      </c>
      <c r="O261" s="40">
        <v>0</v>
      </c>
      <c r="P261" s="16" t="s">
        <v>364</v>
      </c>
      <c r="Q261" s="16">
        <v>0.45</v>
      </c>
      <c r="R261" s="16" t="s">
        <v>61</v>
      </c>
      <c r="S261" s="16" t="s">
        <v>48</v>
      </c>
      <c r="T261" s="16">
        <v>0.9</v>
      </c>
      <c r="U261" s="16" t="s">
        <v>363</v>
      </c>
      <c r="V261" s="16" t="s">
        <v>45</v>
      </c>
    </row>
    <row r="262" spans="1:22" ht="84" x14ac:dyDescent="0.35">
      <c r="A262" s="27">
        <v>240</v>
      </c>
      <c r="B262" s="16" t="s">
        <v>177</v>
      </c>
      <c r="C262" s="28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 t="s">
        <v>10</v>
      </c>
      <c r="O262" s="40">
        <v>0</v>
      </c>
      <c r="P262" s="16" t="s">
        <v>362</v>
      </c>
      <c r="Q262" s="16">
        <v>3.1175000000000002</v>
      </c>
      <c r="R262" s="16" t="s">
        <v>61</v>
      </c>
      <c r="S262" s="16" t="s">
        <v>48</v>
      </c>
      <c r="T262" s="16">
        <v>6.2350000000000003</v>
      </c>
      <c r="U262" s="16" t="s">
        <v>363</v>
      </c>
      <c r="V262" s="16" t="s">
        <v>45</v>
      </c>
    </row>
    <row r="263" spans="1:22" ht="84" x14ac:dyDescent="0.35">
      <c r="A263" s="27">
        <v>241</v>
      </c>
      <c r="B263" s="16" t="s">
        <v>177</v>
      </c>
      <c r="C263" s="28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 t="s">
        <v>10</v>
      </c>
      <c r="O263" s="40">
        <v>0</v>
      </c>
      <c r="P263" s="16" t="s">
        <v>362</v>
      </c>
      <c r="Q263" s="16">
        <v>3.92</v>
      </c>
      <c r="R263" s="16" t="s">
        <v>61</v>
      </c>
      <c r="S263" s="16" t="s">
        <v>47</v>
      </c>
      <c r="T263" s="16">
        <v>11.76</v>
      </c>
      <c r="U263" s="16" t="s">
        <v>363</v>
      </c>
      <c r="V263" s="16" t="s">
        <v>45</v>
      </c>
    </row>
    <row r="264" spans="1:22" ht="84" x14ac:dyDescent="0.35">
      <c r="A264" s="27">
        <v>242</v>
      </c>
      <c r="B264" s="16" t="s">
        <v>177</v>
      </c>
      <c r="C264" s="28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 t="s">
        <v>10</v>
      </c>
      <c r="O264" s="40">
        <v>0</v>
      </c>
      <c r="P264" s="16" t="s">
        <v>365</v>
      </c>
      <c r="Q264" s="16">
        <v>0.65</v>
      </c>
      <c r="R264" s="16" t="s">
        <v>61</v>
      </c>
      <c r="S264" s="16" t="s">
        <v>49</v>
      </c>
      <c r="T264" s="16">
        <v>0.65</v>
      </c>
      <c r="U264" s="16" t="s">
        <v>363</v>
      </c>
      <c r="V264" s="16" t="s">
        <v>45</v>
      </c>
    </row>
    <row r="265" spans="1:22" ht="84" x14ac:dyDescent="0.35">
      <c r="A265" s="27">
        <v>243</v>
      </c>
      <c r="B265" s="16" t="s">
        <v>177</v>
      </c>
      <c r="C265" s="28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 t="s">
        <v>10</v>
      </c>
      <c r="O265" s="40">
        <v>0</v>
      </c>
      <c r="P265" s="16" t="s">
        <v>366</v>
      </c>
      <c r="Q265" s="16">
        <v>0.46500000000000002</v>
      </c>
      <c r="R265" s="16" t="s">
        <v>61</v>
      </c>
      <c r="S265" s="16" t="s">
        <v>49</v>
      </c>
      <c r="T265" s="16">
        <v>0.46500000000000002</v>
      </c>
      <c r="U265" s="16" t="s">
        <v>363</v>
      </c>
      <c r="V265" s="16" t="s">
        <v>45</v>
      </c>
    </row>
    <row r="266" spans="1:22" ht="84" x14ac:dyDescent="0.35">
      <c r="A266" s="27">
        <v>244</v>
      </c>
      <c r="B266" s="16" t="s">
        <v>177</v>
      </c>
      <c r="C266" s="28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 t="s">
        <v>10</v>
      </c>
      <c r="O266" s="40">
        <v>0</v>
      </c>
      <c r="P266" s="16" t="s">
        <v>111</v>
      </c>
      <c r="Q266" s="16">
        <v>1.5716700000000001</v>
      </c>
      <c r="R266" s="16" t="s">
        <v>61</v>
      </c>
      <c r="S266" s="16" t="s">
        <v>47</v>
      </c>
      <c r="T266" s="16">
        <v>4.7149999999999999</v>
      </c>
      <c r="U266" s="16" t="s">
        <v>110</v>
      </c>
      <c r="V266" s="16" t="s">
        <v>45</v>
      </c>
    </row>
    <row r="267" spans="1:22" ht="84" x14ac:dyDescent="0.35">
      <c r="A267" s="27">
        <v>245</v>
      </c>
      <c r="B267" s="16" t="s">
        <v>177</v>
      </c>
      <c r="C267" s="28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 t="s">
        <v>10</v>
      </c>
      <c r="O267" s="40">
        <v>0</v>
      </c>
      <c r="P267" s="16" t="s">
        <v>367</v>
      </c>
      <c r="Q267" s="16">
        <v>3.79</v>
      </c>
      <c r="R267" s="16" t="s">
        <v>61</v>
      </c>
      <c r="S267" s="16" t="s">
        <v>49</v>
      </c>
      <c r="T267" s="16">
        <v>3.79</v>
      </c>
      <c r="U267" s="16" t="s">
        <v>110</v>
      </c>
      <c r="V267" s="16" t="s">
        <v>45</v>
      </c>
    </row>
    <row r="268" spans="1:22" ht="84" x14ac:dyDescent="0.35">
      <c r="A268" s="27">
        <v>246</v>
      </c>
      <c r="B268" s="16" t="s">
        <v>177</v>
      </c>
      <c r="C268" s="28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 t="s">
        <v>10</v>
      </c>
      <c r="O268" s="40">
        <v>0</v>
      </c>
      <c r="P268" s="16" t="s">
        <v>368</v>
      </c>
      <c r="Q268" s="16">
        <v>10.239000000000001</v>
      </c>
      <c r="R268" s="16" t="s">
        <v>61</v>
      </c>
      <c r="S268" s="16" t="s">
        <v>49</v>
      </c>
      <c r="T268" s="16">
        <v>10.239000000000001</v>
      </c>
      <c r="U268" s="16" t="s">
        <v>110</v>
      </c>
      <c r="V268" s="16" t="s">
        <v>45</v>
      </c>
    </row>
    <row r="269" spans="1:22" ht="84" x14ac:dyDescent="0.35">
      <c r="A269" s="27">
        <v>247</v>
      </c>
      <c r="B269" s="16" t="s">
        <v>177</v>
      </c>
      <c r="C269" s="28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 t="s">
        <v>10</v>
      </c>
      <c r="O269" s="40">
        <v>0</v>
      </c>
      <c r="P269" s="16" t="s">
        <v>369</v>
      </c>
      <c r="Q269" s="16">
        <v>0.309</v>
      </c>
      <c r="R269" s="16" t="s">
        <v>61</v>
      </c>
      <c r="S269" s="16" t="s">
        <v>49</v>
      </c>
      <c r="T269" s="16">
        <v>0.309</v>
      </c>
      <c r="U269" s="16" t="s">
        <v>110</v>
      </c>
      <c r="V269" s="16" t="s">
        <v>45</v>
      </c>
    </row>
    <row r="270" spans="1:22" ht="84" x14ac:dyDescent="0.35">
      <c r="A270" s="27">
        <v>248</v>
      </c>
      <c r="B270" s="16" t="s">
        <v>177</v>
      </c>
      <c r="C270" s="28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 t="s">
        <v>10</v>
      </c>
      <c r="O270" s="40">
        <v>0</v>
      </c>
      <c r="P270" s="16" t="s">
        <v>370</v>
      </c>
      <c r="Q270" s="16">
        <v>0.41049999999999998</v>
      </c>
      <c r="R270" s="16" t="s">
        <v>61</v>
      </c>
      <c r="S270" s="16" t="s">
        <v>48</v>
      </c>
      <c r="T270" s="16">
        <v>0.82099999999999995</v>
      </c>
      <c r="U270" s="16" t="s">
        <v>110</v>
      </c>
      <c r="V270" s="16" t="s">
        <v>45</v>
      </c>
    </row>
    <row r="271" spans="1:22" ht="84" x14ac:dyDescent="0.35">
      <c r="A271" s="27">
        <v>249</v>
      </c>
      <c r="B271" s="16" t="s">
        <v>177</v>
      </c>
      <c r="C271" s="28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 t="s">
        <v>10</v>
      </c>
      <c r="O271" s="40">
        <v>0</v>
      </c>
      <c r="P271" s="16" t="s">
        <v>371</v>
      </c>
      <c r="Q271" s="16">
        <v>4.9189999999999996</v>
      </c>
      <c r="R271" s="16" t="s">
        <v>61</v>
      </c>
      <c r="S271" s="16" t="s">
        <v>49</v>
      </c>
      <c r="T271" s="16">
        <v>4.9189999999999996</v>
      </c>
      <c r="U271" s="16" t="s">
        <v>110</v>
      </c>
      <c r="V271" s="16" t="s">
        <v>45</v>
      </c>
    </row>
    <row r="272" spans="1:22" ht="84" x14ac:dyDescent="0.35">
      <c r="A272" s="27">
        <v>250</v>
      </c>
      <c r="B272" s="16" t="s">
        <v>177</v>
      </c>
      <c r="C272" s="28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 t="s">
        <v>10</v>
      </c>
      <c r="O272" s="40">
        <v>0</v>
      </c>
      <c r="P272" s="16" t="s">
        <v>112</v>
      </c>
      <c r="Q272" s="16">
        <v>2.3E-2</v>
      </c>
      <c r="R272" s="16" t="s">
        <v>61</v>
      </c>
      <c r="S272" s="16" t="s">
        <v>87</v>
      </c>
      <c r="T272" s="16">
        <v>1.84</v>
      </c>
      <c r="U272" s="16" t="s">
        <v>110</v>
      </c>
      <c r="V272" s="16" t="s">
        <v>45</v>
      </c>
    </row>
    <row r="273" spans="1:22" ht="84" x14ac:dyDescent="0.35">
      <c r="A273" s="27">
        <v>251</v>
      </c>
      <c r="B273" s="16" t="s">
        <v>179</v>
      </c>
      <c r="C273" s="28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 t="s">
        <v>10</v>
      </c>
      <c r="O273" s="40">
        <v>0</v>
      </c>
      <c r="P273" s="16" t="s">
        <v>316</v>
      </c>
      <c r="Q273" s="16">
        <v>1.915</v>
      </c>
      <c r="R273" s="16" t="s">
        <v>61</v>
      </c>
      <c r="S273" s="16" t="s">
        <v>52</v>
      </c>
      <c r="T273" s="16">
        <v>19.149999999999999</v>
      </c>
      <c r="U273" s="16" t="s">
        <v>319</v>
      </c>
      <c r="V273" s="16" t="s">
        <v>45</v>
      </c>
    </row>
    <row r="274" spans="1:22" ht="84" x14ac:dyDescent="0.35">
      <c r="A274" s="27">
        <v>252</v>
      </c>
      <c r="B274" s="16" t="s">
        <v>179</v>
      </c>
      <c r="C274" s="28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 t="s">
        <v>10</v>
      </c>
      <c r="O274" s="40">
        <v>0</v>
      </c>
      <c r="P274" s="16" t="s">
        <v>106</v>
      </c>
      <c r="Q274" s="16">
        <v>0.47075</v>
      </c>
      <c r="R274" s="16" t="s">
        <v>61</v>
      </c>
      <c r="S274" s="16" t="s">
        <v>51</v>
      </c>
      <c r="T274" s="16">
        <v>9.4149999999999991</v>
      </c>
      <c r="U274" s="16" t="s">
        <v>372</v>
      </c>
      <c r="V274" s="16" t="s">
        <v>45</v>
      </c>
    </row>
    <row r="275" spans="1:22" ht="84" x14ac:dyDescent="0.35">
      <c r="A275" s="27">
        <v>253</v>
      </c>
      <c r="B275" s="16" t="s">
        <v>123</v>
      </c>
      <c r="C275" s="28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 t="s">
        <v>10</v>
      </c>
      <c r="O275" s="40">
        <v>0</v>
      </c>
      <c r="P275" s="16" t="s">
        <v>373</v>
      </c>
      <c r="Q275" s="16">
        <v>0.04</v>
      </c>
      <c r="R275" s="16" t="s">
        <v>61</v>
      </c>
      <c r="S275" s="16" t="s">
        <v>290</v>
      </c>
      <c r="T275" s="16">
        <v>5.8</v>
      </c>
      <c r="U275" s="16" t="s">
        <v>374</v>
      </c>
      <c r="V275" s="16" t="s">
        <v>45</v>
      </c>
    </row>
    <row r="276" spans="1:22" ht="84" x14ac:dyDescent="0.35">
      <c r="A276" s="27">
        <v>254</v>
      </c>
      <c r="B276" s="16" t="s">
        <v>123</v>
      </c>
      <c r="C276" s="28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 t="s">
        <v>10</v>
      </c>
      <c r="O276" s="40">
        <v>0</v>
      </c>
      <c r="P276" s="16" t="s">
        <v>375</v>
      </c>
      <c r="Q276" s="16">
        <v>0.01</v>
      </c>
      <c r="R276" s="16" t="s">
        <v>61</v>
      </c>
      <c r="S276" s="16" t="s">
        <v>376</v>
      </c>
      <c r="T276" s="16">
        <v>3.2</v>
      </c>
      <c r="U276" s="16" t="s">
        <v>374</v>
      </c>
      <c r="V276" s="16" t="s">
        <v>45</v>
      </c>
    </row>
    <row r="277" spans="1:22" ht="84" x14ac:dyDescent="0.35">
      <c r="A277" s="27">
        <v>255</v>
      </c>
      <c r="B277" s="16" t="s">
        <v>123</v>
      </c>
      <c r="C277" s="28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 t="s">
        <v>10</v>
      </c>
      <c r="O277" s="40">
        <v>0</v>
      </c>
      <c r="P277" s="16" t="s">
        <v>73</v>
      </c>
      <c r="Q277" s="16">
        <v>0.35</v>
      </c>
      <c r="R277" s="16" t="s">
        <v>61</v>
      </c>
      <c r="S277" s="16" t="s">
        <v>216</v>
      </c>
      <c r="T277" s="16">
        <v>21</v>
      </c>
      <c r="U277" s="16" t="s">
        <v>74</v>
      </c>
      <c r="V277" s="16" t="s">
        <v>45</v>
      </c>
    </row>
    <row r="278" spans="1:22" ht="84" x14ac:dyDescent="0.35">
      <c r="A278" s="27">
        <v>256</v>
      </c>
      <c r="B278" s="16" t="s">
        <v>123</v>
      </c>
      <c r="C278" s="28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 t="s">
        <v>10</v>
      </c>
      <c r="O278" s="40">
        <v>0</v>
      </c>
      <c r="P278" s="16" t="s">
        <v>56</v>
      </c>
      <c r="Q278" s="16">
        <v>0.52</v>
      </c>
      <c r="R278" s="16" t="s">
        <v>61</v>
      </c>
      <c r="S278" s="16" t="s">
        <v>377</v>
      </c>
      <c r="T278" s="16">
        <v>20.28</v>
      </c>
      <c r="U278" s="16" t="s">
        <v>74</v>
      </c>
      <c r="V278" s="16" t="s">
        <v>45</v>
      </c>
    </row>
    <row r="279" spans="1:22" ht="84" x14ac:dyDescent="0.35">
      <c r="A279" s="27">
        <v>257</v>
      </c>
      <c r="B279" s="16" t="s">
        <v>179</v>
      </c>
      <c r="C279" s="28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 t="s">
        <v>10</v>
      </c>
      <c r="O279" s="40">
        <v>0</v>
      </c>
      <c r="P279" s="16" t="s">
        <v>378</v>
      </c>
      <c r="Q279" s="16">
        <v>5</v>
      </c>
      <c r="R279" s="16" t="s">
        <v>61</v>
      </c>
      <c r="S279" s="16" t="s">
        <v>47</v>
      </c>
      <c r="T279" s="16">
        <v>15</v>
      </c>
      <c r="U279" s="16" t="s">
        <v>284</v>
      </c>
      <c r="V279" s="16" t="s">
        <v>45</v>
      </c>
    </row>
    <row r="280" spans="1:22" ht="84" x14ac:dyDescent="0.35">
      <c r="A280" s="27">
        <v>258</v>
      </c>
      <c r="B280" s="16" t="s">
        <v>179</v>
      </c>
      <c r="C280" s="28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 t="s">
        <v>10</v>
      </c>
      <c r="O280" s="40">
        <v>0</v>
      </c>
      <c r="P280" s="16" t="s">
        <v>378</v>
      </c>
      <c r="Q280" s="16">
        <v>5</v>
      </c>
      <c r="R280" s="16" t="s">
        <v>61</v>
      </c>
      <c r="S280" s="16" t="s">
        <v>47</v>
      </c>
      <c r="T280" s="16">
        <v>15</v>
      </c>
      <c r="U280" s="16" t="s">
        <v>284</v>
      </c>
      <c r="V280" s="16" t="s">
        <v>45</v>
      </c>
    </row>
    <row r="281" spans="1:22" ht="84" x14ac:dyDescent="0.35">
      <c r="A281" s="27">
        <v>259</v>
      </c>
      <c r="B281" s="16" t="s">
        <v>123</v>
      </c>
      <c r="C281" s="28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 t="s">
        <v>10</v>
      </c>
      <c r="O281" s="40">
        <v>0</v>
      </c>
      <c r="P281" s="16" t="s">
        <v>379</v>
      </c>
      <c r="Q281" s="16">
        <v>0.25</v>
      </c>
      <c r="R281" s="16" t="s">
        <v>61</v>
      </c>
      <c r="S281" s="16" t="s">
        <v>49</v>
      </c>
      <c r="T281" s="16">
        <v>0.25</v>
      </c>
      <c r="U281" s="16" t="s">
        <v>260</v>
      </c>
      <c r="V281" s="16" t="s">
        <v>45</v>
      </c>
    </row>
    <row r="282" spans="1:22" ht="84" x14ac:dyDescent="0.35">
      <c r="A282" s="27">
        <v>260</v>
      </c>
      <c r="B282" s="16" t="s">
        <v>123</v>
      </c>
      <c r="C282" s="28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 t="s">
        <v>10</v>
      </c>
      <c r="O282" s="40">
        <v>0</v>
      </c>
      <c r="P282" s="16" t="s">
        <v>380</v>
      </c>
      <c r="Q282" s="16">
        <v>0.14000000000000001</v>
      </c>
      <c r="R282" s="16" t="s">
        <v>61</v>
      </c>
      <c r="S282" s="16" t="s">
        <v>47</v>
      </c>
      <c r="T282" s="16">
        <v>0.42</v>
      </c>
      <c r="U282" s="16" t="s">
        <v>260</v>
      </c>
      <c r="V282" s="16" t="s">
        <v>45</v>
      </c>
    </row>
    <row r="283" spans="1:22" ht="84" x14ac:dyDescent="0.35">
      <c r="A283" s="27">
        <v>261</v>
      </c>
      <c r="B283" s="16" t="s">
        <v>123</v>
      </c>
      <c r="C283" s="28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 t="s">
        <v>10</v>
      </c>
      <c r="O283" s="40">
        <v>0</v>
      </c>
      <c r="P283" s="16" t="s">
        <v>381</v>
      </c>
      <c r="Q283" s="16">
        <v>0.08</v>
      </c>
      <c r="R283" s="16" t="s">
        <v>61</v>
      </c>
      <c r="S283" s="16" t="s">
        <v>49</v>
      </c>
      <c r="T283" s="16">
        <v>0.08</v>
      </c>
      <c r="U283" s="16" t="s">
        <v>260</v>
      </c>
      <c r="V283" s="16" t="s">
        <v>45</v>
      </c>
    </row>
    <row r="284" spans="1:22" ht="84" x14ac:dyDescent="0.35">
      <c r="A284" s="27">
        <v>262</v>
      </c>
      <c r="B284" s="16" t="s">
        <v>123</v>
      </c>
      <c r="C284" s="28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 t="s">
        <v>10</v>
      </c>
      <c r="O284" s="40">
        <v>0</v>
      </c>
      <c r="P284" s="16" t="s">
        <v>382</v>
      </c>
      <c r="Q284" s="16">
        <v>0.3</v>
      </c>
      <c r="R284" s="16" t="s">
        <v>61</v>
      </c>
      <c r="S284" s="16" t="s">
        <v>383</v>
      </c>
      <c r="T284" s="16">
        <v>0.3054</v>
      </c>
      <c r="U284" s="16" t="s">
        <v>260</v>
      </c>
      <c r="V284" s="16" t="s">
        <v>45</v>
      </c>
    </row>
    <row r="285" spans="1:22" ht="84" x14ac:dyDescent="0.35">
      <c r="A285" s="27">
        <v>263</v>
      </c>
      <c r="B285" s="16" t="s">
        <v>123</v>
      </c>
      <c r="C285" s="28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 t="s">
        <v>10</v>
      </c>
      <c r="O285" s="40">
        <v>0</v>
      </c>
      <c r="P285" s="16" t="s">
        <v>100</v>
      </c>
      <c r="Q285" s="16">
        <v>2.5000000000000001E-2</v>
      </c>
      <c r="R285" s="16" t="s">
        <v>61</v>
      </c>
      <c r="S285" s="16" t="s">
        <v>116</v>
      </c>
      <c r="T285" s="16">
        <v>0.875</v>
      </c>
      <c r="U285" s="16" t="s">
        <v>260</v>
      </c>
      <c r="V285" s="16" t="s">
        <v>45</v>
      </c>
    </row>
    <row r="286" spans="1:22" ht="84" x14ac:dyDescent="0.35">
      <c r="A286" s="27">
        <v>264</v>
      </c>
      <c r="B286" s="16" t="s">
        <v>123</v>
      </c>
      <c r="C286" s="28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 t="s">
        <v>10</v>
      </c>
      <c r="O286" s="40">
        <v>0</v>
      </c>
      <c r="P286" s="16" t="s">
        <v>85</v>
      </c>
      <c r="Q286" s="16">
        <v>0.161</v>
      </c>
      <c r="R286" s="16" t="s">
        <v>61</v>
      </c>
      <c r="S286" s="16" t="s">
        <v>47</v>
      </c>
      <c r="T286" s="16">
        <v>0.48299999999999998</v>
      </c>
      <c r="U286" s="16" t="s">
        <v>75</v>
      </c>
      <c r="V286" s="16" t="s">
        <v>45</v>
      </c>
    </row>
    <row r="287" spans="1:22" ht="84" x14ac:dyDescent="0.35">
      <c r="A287" s="27">
        <v>265</v>
      </c>
      <c r="B287" s="16" t="s">
        <v>123</v>
      </c>
      <c r="C287" s="28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 t="s">
        <v>10</v>
      </c>
      <c r="O287" s="40">
        <v>0</v>
      </c>
      <c r="P287" s="16" t="s">
        <v>384</v>
      </c>
      <c r="Q287" s="16">
        <v>7.4999999999999997E-2</v>
      </c>
      <c r="R287" s="16" t="s">
        <v>61</v>
      </c>
      <c r="S287" s="16" t="s">
        <v>48</v>
      </c>
      <c r="T287" s="16">
        <v>0.15</v>
      </c>
      <c r="U287" s="16" t="s">
        <v>80</v>
      </c>
      <c r="V287" s="16" t="s">
        <v>45</v>
      </c>
    </row>
    <row r="288" spans="1:22" ht="84" x14ac:dyDescent="0.35">
      <c r="A288" s="27">
        <v>266</v>
      </c>
      <c r="B288" s="16" t="s">
        <v>123</v>
      </c>
      <c r="C288" s="28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 t="s">
        <v>10</v>
      </c>
      <c r="O288" s="40">
        <v>0</v>
      </c>
      <c r="P288" s="16" t="s">
        <v>385</v>
      </c>
      <c r="Q288" s="16">
        <v>0.7</v>
      </c>
      <c r="R288" s="16" t="s">
        <v>61</v>
      </c>
      <c r="S288" s="16" t="s">
        <v>49</v>
      </c>
      <c r="T288" s="16">
        <v>0.7</v>
      </c>
      <c r="U288" s="16" t="s">
        <v>386</v>
      </c>
      <c r="V288" s="16" t="s">
        <v>45</v>
      </c>
    </row>
    <row r="289" spans="1:22" ht="84" x14ac:dyDescent="0.35">
      <c r="A289" s="27">
        <v>267</v>
      </c>
      <c r="B289" s="16" t="s">
        <v>123</v>
      </c>
      <c r="C289" s="28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 t="s">
        <v>10</v>
      </c>
      <c r="O289" s="40">
        <v>0</v>
      </c>
      <c r="P289" s="16" t="s">
        <v>387</v>
      </c>
      <c r="Q289" s="16">
        <v>0.45</v>
      </c>
      <c r="R289" s="16" t="s">
        <v>61</v>
      </c>
      <c r="S289" s="16" t="s">
        <v>54</v>
      </c>
      <c r="T289" s="16">
        <v>1.8</v>
      </c>
      <c r="U289" s="16" t="s">
        <v>386</v>
      </c>
      <c r="V289" s="16" t="s">
        <v>45</v>
      </c>
    </row>
    <row r="290" spans="1:22" ht="84" x14ac:dyDescent="0.35">
      <c r="A290" s="27">
        <v>268</v>
      </c>
      <c r="B290" s="16" t="s">
        <v>175</v>
      </c>
      <c r="C290" s="28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 t="s">
        <v>10</v>
      </c>
      <c r="O290" s="40">
        <v>0</v>
      </c>
      <c r="P290" s="16" t="s">
        <v>93</v>
      </c>
      <c r="Q290" s="16">
        <v>1.32</v>
      </c>
      <c r="R290" s="16" t="s">
        <v>61</v>
      </c>
      <c r="S290" s="16" t="s">
        <v>388</v>
      </c>
      <c r="T290" s="16">
        <v>92.4</v>
      </c>
      <c r="U290" s="16" t="s">
        <v>94</v>
      </c>
      <c r="V290" s="16" t="s">
        <v>45</v>
      </c>
    </row>
    <row r="291" spans="1:22" ht="84" x14ac:dyDescent="0.35">
      <c r="A291" s="27">
        <v>269</v>
      </c>
      <c r="B291" s="16" t="s">
        <v>178</v>
      </c>
      <c r="C291" s="28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 t="s">
        <v>10</v>
      </c>
      <c r="O291" s="40">
        <v>0</v>
      </c>
      <c r="P291" s="16" t="s">
        <v>57</v>
      </c>
      <c r="Q291" s="16">
        <v>0.18</v>
      </c>
      <c r="R291" s="16" t="s">
        <v>61</v>
      </c>
      <c r="S291" s="16" t="s">
        <v>48</v>
      </c>
      <c r="T291" s="16">
        <v>0.36</v>
      </c>
      <c r="U291" s="16" t="s">
        <v>58</v>
      </c>
      <c r="V291" s="16" t="s">
        <v>59</v>
      </c>
    </row>
    <row r="292" spans="1:22" ht="84" x14ac:dyDescent="0.35">
      <c r="A292" s="27">
        <v>270</v>
      </c>
      <c r="B292" s="16" t="s">
        <v>178</v>
      </c>
      <c r="C292" s="28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 t="s">
        <v>10</v>
      </c>
      <c r="O292" s="40">
        <v>0</v>
      </c>
      <c r="P292" s="16" t="s">
        <v>362</v>
      </c>
      <c r="Q292" s="16">
        <v>6.7803000000000004</v>
      </c>
      <c r="R292" s="16" t="s">
        <v>61</v>
      </c>
      <c r="S292" s="16" t="s">
        <v>49</v>
      </c>
      <c r="T292" s="16">
        <v>6.7803000000000004</v>
      </c>
      <c r="U292" s="16" t="s">
        <v>389</v>
      </c>
      <c r="V292" s="16" t="s">
        <v>390</v>
      </c>
    </row>
    <row r="293" spans="1:22" ht="84" x14ac:dyDescent="0.35">
      <c r="A293" s="27">
        <v>271</v>
      </c>
      <c r="B293" s="16" t="s">
        <v>178</v>
      </c>
      <c r="C293" s="28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 t="s">
        <v>10</v>
      </c>
      <c r="O293" s="40">
        <v>0</v>
      </c>
      <c r="P293" s="16" t="s">
        <v>262</v>
      </c>
      <c r="Q293" s="16">
        <v>0.12</v>
      </c>
      <c r="R293" s="16" t="s">
        <v>61</v>
      </c>
      <c r="S293" s="16" t="s">
        <v>48</v>
      </c>
      <c r="T293" s="16">
        <v>0.24</v>
      </c>
      <c r="U293" s="16" t="s">
        <v>260</v>
      </c>
      <c r="V293" s="16" t="s">
        <v>391</v>
      </c>
    </row>
    <row r="294" spans="1:22" ht="84" x14ac:dyDescent="0.35">
      <c r="A294" s="27">
        <v>272</v>
      </c>
      <c r="B294" s="16" t="s">
        <v>178</v>
      </c>
      <c r="C294" s="28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 t="s">
        <v>10</v>
      </c>
      <c r="O294" s="40">
        <v>0</v>
      </c>
      <c r="P294" s="16" t="s">
        <v>392</v>
      </c>
      <c r="Q294" s="16">
        <v>0.67</v>
      </c>
      <c r="R294" s="16" t="s">
        <v>61</v>
      </c>
      <c r="S294" s="16" t="s">
        <v>54</v>
      </c>
      <c r="T294" s="16">
        <v>2.68</v>
      </c>
      <c r="U294" s="16" t="s">
        <v>260</v>
      </c>
      <c r="V294" s="16" t="s">
        <v>391</v>
      </c>
    </row>
    <row r="295" spans="1:22" ht="84" x14ac:dyDescent="0.35">
      <c r="A295" s="27">
        <v>273</v>
      </c>
      <c r="B295" s="16" t="s">
        <v>178</v>
      </c>
      <c r="C295" s="28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 t="s">
        <v>10</v>
      </c>
      <c r="O295" s="40">
        <v>0</v>
      </c>
      <c r="P295" s="16" t="s">
        <v>115</v>
      </c>
      <c r="Q295" s="16">
        <v>8.7499999999999994E-2</v>
      </c>
      <c r="R295" s="16" t="s">
        <v>61</v>
      </c>
      <c r="S295" s="16" t="s">
        <v>54</v>
      </c>
      <c r="T295" s="16">
        <v>0.35</v>
      </c>
      <c r="U295" s="16" t="s">
        <v>260</v>
      </c>
      <c r="V295" s="16" t="s">
        <v>391</v>
      </c>
    </row>
    <row r="296" spans="1:22" ht="84" x14ac:dyDescent="0.35">
      <c r="A296" s="27">
        <v>274</v>
      </c>
      <c r="B296" s="16" t="s">
        <v>178</v>
      </c>
      <c r="C296" s="28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 t="s">
        <v>10</v>
      </c>
      <c r="O296" s="40">
        <v>0</v>
      </c>
      <c r="P296" s="16" t="s">
        <v>214</v>
      </c>
      <c r="Q296" s="16">
        <v>7.0000000000000007E-2</v>
      </c>
      <c r="R296" s="16" t="s">
        <v>61</v>
      </c>
      <c r="S296" s="16" t="s">
        <v>47</v>
      </c>
      <c r="T296" s="16">
        <v>0.21</v>
      </c>
      <c r="U296" s="16" t="s">
        <v>260</v>
      </c>
      <c r="V296" s="16" t="s">
        <v>391</v>
      </c>
    </row>
    <row r="297" spans="1:22" ht="84" x14ac:dyDescent="0.35">
      <c r="A297" s="27">
        <v>275</v>
      </c>
      <c r="B297" s="16" t="s">
        <v>178</v>
      </c>
      <c r="C297" s="28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 t="s">
        <v>10</v>
      </c>
      <c r="O297" s="40">
        <v>0</v>
      </c>
      <c r="P297" s="16" t="s">
        <v>393</v>
      </c>
      <c r="Q297" s="16">
        <v>0.86499999999999999</v>
      </c>
      <c r="R297" s="16" t="s">
        <v>61</v>
      </c>
      <c r="S297" s="16" t="s">
        <v>54</v>
      </c>
      <c r="T297" s="16">
        <v>3.46</v>
      </c>
      <c r="U297" s="16" t="s">
        <v>260</v>
      </c>
      <c r="V297" s="16" t="s">
        <v>391</v>
      </c>
    </row>
    <row r="298" spans="1:22" ht="84" x14ac:dyDescent="0.35">
      <c r="A298" s="27">
        <v>276</v>
      </c>
      <c r="B298" s="16" t="s">
        <v>178</v>
      </c>
      <c r="C298" s="28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 t="s">
        <v>10</v>
      </c>
      <c r="O298" s="40">
        <v>0</v>
      </c>
      <c r="P298" s="16" t="s">
        <v>394</v>
      </c>
      <c r="Q298" s="16">
        <v>0.1</v>
      </c>
      <c r="R298" s="16" t="s">
        <v>61</v>
      </c>
      <c r="S298" s="16" t="s">
        <v>49</v>
      </c>
      <c r="T298" s="16">
        <v>0.1</v>
      </c>
      <c r="U298" s="16" t="s">
        <v>260</v>
      </c>
      <c r="V298" s="16" t="s">
        <v>391</v>
      </c>
    </row>
    <row r="299" spans="1:22" ht="84" x14ac:dyDescent="0.35">
      <c r="A299" s="27">
        <v>277</v>
      </c>
      <c r="B299" s="16" t="s">
        <v>178</v>
      </c>
      <c r="C299" s="28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 t="s">
        <v>10</v>
      </c>
      <c r="O299" s="40">
        <v>0</v>
      </c>
      <c r="P299" s="16" t="s">
        <v>395</v>
      </c>
      <c r="Q299" s="16">
        <v>0.39</v>
      </c>
      <c r="R299" s="16" t="s">
        <v>61</v>
      </c>
      <c r="S299" s="16" t="s">
        <v>49</v>
      </c>
      <c r="T299" s="16">
        <v>0.39</v>
      </c>
      <c r="U299" s="16" t="s">
        <v>260</v>
      </c>
      <c r="V299" s="16" t="s">
        <v>391</v>
      </c>
    </row>
    <row r="300" spans="1:22" ht="84" x14ac:dyDescent="0.35">
      <c r="A300" s="27">
        <v>278</v>
      </c>
      <c r="B300" s="16" t="s">
        <v>178</v>
      </c>
      <c r="C300" s="28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 t="s">
        <v>10</v>
      </c>
      <c r="O300" s="40">
        <v>0</v>
      </c>
      <c r="P300" s="16" t="s">
        <v>396</v>
      </c>
      <c r="Q300" s="16">
        <v>0.53</v>
      </c>
      <c r="R300" s="16" t="s">
        <v>61</v>
      </c>
      <c r="S300" s="16" t="s">
        <v>49</v>
      </c>
      <c r="T300" s="16">
        <v>0.53</v>
      </c>
      <c r="U300" s="16" t="s">
        <v>260</v>
      </c>
      <c r="V300" s="16" t="s">
        <v>391</v>
      </c>
    </row>
    <row r="301" spans="1:22" ht="84" x14ac:dyDescent="0.35">
      <c r="A301" s="27">
        <v>279</v>
      </c>
      <c r="B301" s="16" t="s">
        <v>178</v>
      </c>
      <c r="C301" s="28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 t="s">
        <v>10</v>
      </c>
      <c r="O301" s="40">
        <v>0</v>
      </c>
      <c r="P301" s="16" t="s">
        <v>397</v>
      </c>
      <c r="Q301" s="16">
        <v>0.15</v>
      </c>
      <c r="R301" s="16" t="s">
        <v>61</v>
      </c>
      <c r="S301" s="16" t="s">
        <v>48</v>
      </c>
      <c r="T301" s="16">
        <v>0.3</v>
      </c>
      <c r="U301" s="16" t="s">
        <v>260</v>
      </c>
      <c r="V301" s="16" t="s">
        <v>391</v>
      </c>
    </row>
    <row r="302" spans="1:22" ht="84" x14ac:dyDescent="0.35">
      <c r="A302" s="27">
        <v>280</v>
      </c>
      <c r="B302" s="16" t="s">
        <v>178</v>
      </c>
      <c r="C302" s="28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 t="s">
        <v>10</v>
      </c>
      <c r="O302" s="40">
        <v>0</v>
      </c>
      <c r="P302" s="16" t="s">
        <v>398</v>
      </c>
      <c r="Q302" s="16">
        <v>1.5</v>
      </c>
      <c r="R302" s="16" t="s">
        <v>61</v>
      </c>
      <c r="S302" s="16" t="s">
        <v>48</v>
      </c>
      <c r="T302" s="16">
        <v>3</v>
      </c>
      <c r="U302" s="16" t="s">
        <v>260</v>
      </c>
      <c r="V302" s="16" t="s">
        <v>391</v>
      </c>
    </row>
    <row r="303" spans="1:22" ht="84" x14ac:dyDescent="0.35">
      <c r="A303" s="27">
        <v>281</v>
      </c>
      <c r="B303" s="16" t="s">
        <v>178</v>
      </c>
      <c r="C303" s="28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 t="s">
        <v>10</v>
      </c>
      <c r="O303" s="40">
        <v>0</v>
      </c>
      <c r="P303" s="16" t="s">
        <v>308</v>
      </c>
      <c r="Q303" s="16">
        <v>0.28000000000000003</v>
      </c>
      <c r="R303" s="16" t="s">
        <v>61</v>
      </c>
      <c r="S303" s="16" t="s">
        <v>48</v>
      </c>
      <c r="T303" s="16">
        <v>0.56000000000000005</v>
      </c>
      <c r="U303" s="16" t="s">
        <v>260</v>
      </c>
      <c r="V303" s="16" t="s">
        <v>391</v>
      </c>
    </row>
    <row r="304" spans="1:22" ht="84" x14ac:dyDescent="0.35">
      <c r="A304" s="27">
        <v>282</v>
      </c>
      <c r="B304" s="16" t="s">
        <v>178</v>
      </c>
      <c r="C304" s="28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 t="s">
        <v>10</v>
      </c>
      <c r="O304" s="40">
        <v>0</v>
      </c>
      <c r="P304" s="16" t="s">
        <v>399</v>
      </c>
      <c r="Q304" s="16">
        <v>0.26750000000000002</v>
      </c>
      <c r="R304" s="16" t="s">
        <v>61</v>
      </c>
      <c r="S304" s="16" t="s">
        <v>48</v>
      </c>
      <c r="T304" s="16">
        <v>0.53500000000000003</v>
      </c>
      <c r="U304" s="16" t="s">
        <v>260</v>
      </c>
      <c r="V304" s="16" t="s">
        <v>391</v>
      </c>
    </row>
    <row r="305" spans="1:22" ht="84" x14ac:dyDescent="0.35">
      <c r="A305" s="27">
        <v>283</v>
      </c>
      <c r="B305" s="16" t="s">
        <v>180</v>
      </c>
      <c r="C305" s="28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 t="s">
        <v>10</v>
      </c>
      <c r="O305" s="40">
        <v>0</v>
      </c>
      <c r="P305" s="16" t="s">
        <v>400</v>
      </c>
      <c r="Q305" s="16">
        <v>0.4</v>
      </c>
      <c r="R305" s="16" t="s">
        <v>61</v>
      </c>
      <c r="S305" s="16" t="s">
        <v>52</v>
      </c>
      <c r="T305" s="16">
        <v>4</v>
      </c>
      <c r="U305" s="16" t="s">
        <v>293</v>
      </c>
      <c r="V305" s="16" t="s">
        <v>45</v>
      </c>
    </row>
    <row r="306" spans="1:22" ht="84" x14ac:dyDescent="0.35">
      <c r="A306" s="27">
        <v>284</v>
      </c>
      <c r="B306" s="16" t="s">
        <v>180</v>
      </c>
      <c r="C306" s="28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 t="s">
        <v>10</v>
      </c>
      <c r="O306" s="40">
        <v>0</v>
      </c>
      <c r="P306" s="16" t="s">
        <v>119</v>
      </c>
      <c r="Q306" s="16">
        <v>2.3E-2</v>
      </c>
      <c r="R306" s="16" t="s">
        <v>61</v>
      </c>
      <c r="S306" s="16" t="s">
        <v>52</v>
      </c>
      <c r="T306" s="16">
        <v>0.23</v>
      </c>
      <c r="U306" s="16" t="s">
        <v>260</v>
      </c>
      <c r="V306" s="16" t="s">
        <v>45</v>
      </c>
    </row>
    <row r="307" spans="1:22" ht="84" x14ac:dyDescent="0.35">
      <c r="A307" s="27">
        <v>285</v>
      </c>
      <c r="B307" s="16" t="s">
        <v>181</v>
      </c>
      <c r="C307" s="28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 t="s">
        <v>10</v>
      </c>
      <c r="O307" s="40">
        <v>0</v>
      </c>
      <c r="P307" s="16" t="s">
        <v>401</v>
      </c>
      <c r="Q307" s="16">
        <v>1.925</v>
      </c>
      <c r="R307" s="16" t="s">
        <v>61</v>
      </c>
      <c r="S307" s="16" t="s">
        <v>49</v>
      </c>
      <c r="T307" s="16">
        <v>1.925</v>
      </c>
      <c r="U307" s="16" t="s">
        <v>81</v>
      </c>
      <c r="V307" s="16" t="s">
        <v>45</v>
      </c>
    </row>
    <row r="308" spans="1:22" ht="84" x14ac:dyDescent="0.35">
      <c r="A308" s="27">
        <v>286</v>
      </c>
      <c r="B308" s="16" t="s">
        <v>181</v>
      </c>
      <c r="C308" s="28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 t="s">
        <v>10</v>
      </c>
      <c r="O308" s="40">
        <v>0</v>
      </c>
      <c r="P308" s="16" t="s">
        <v>114</v>
      </c>
      <c r="Q308" s="16">
        <v>0.01</v>
      </c>
      <c r="R308" s="16" t="s">
        <v>61</v>
      </c>
      <c r="S308" s="16" t="s">
        <v>88</v>
      </c>
      <c r="T308" s="16">
        <v>0.11</v>
      </c>
      <c r="U308" s="16" t="s">
        <v>81</v>
      </c>
      <c r="V308" s="16" t="s">
        <v>45</v>
      </c>
    </row>
    <row r="309" spans="1:22" ht="84" x14ac:dyDescent="0.35">
      <c r="A309" s="27">
        <v>287</v>
      </c>
      <c r="B309" s="16" t="s">
        <v>181</v>
      </c>
      <c r="C309" s="28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 t="s">
        <v>10</v>
      </c>
      <c r="O309" s="40">
        <v>0</v>
      </c>
      <c r="P309" s="16" t="s">
        <v>402</v>
      </c>
      <c r="Q309" s="16">
        <v>0.55000000000000004</v>
      </c>
      <c r="R309" s="16" t="s">
        <v>61</v>
      </c>
      <c r="S309" s="16" t="s">
        <v>49</v>
      </c>
      <c r="T309" s="16">
        <v>0.55000000000000004</v>
      </c>
      <c r="U309" s="16" t="s">
        <v>403</v>
      </c>
      <c r="V309" s="16" t="s">
        <v>45</v>
      </c>
    </row>
    <row r="310" spans="1:22" ht="84" x14ac:dyDescent="0.35">
      <c r="A310" s="27">
        <v>288</v>
      </c>
      <c r="B310" s="16" t="s">
        <v>181</v>
      </c>
      <c r="C310" s="28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 t="s">
        <v>10</v>
      </c>
      <c r="O310" s="40">
        <v>0</v>
      </c>
      <c r="P310" s="16" t="s">
        <v>404</v>
      </c>
      <c r="Q310" s="16">
        <v>1</v>
      </c>
      <c r="R310" s="16" t="s">
        <v>61</v>
      </c>
      <c r="S310" s="16" t="s">
        <v>48</v>
      </c>
      <c r="T310" s="16">
        <v>2</v>
      </c>
      <c r="U310" s="16" t="s">
        <v>405</v>
      </c>
      <c r="V310" s="16" t="s">
        <v>45</v>
      </c>
    </row>
    <row r="311" spans="1:22" ht="84" x14ac:dyDescent="0.35">
      <c r="A311" s="27">
        <v>289</v>
      </c>
      <c r="B311" s="16" t="s">
        <v>181</v>
      </c>
      <c r="C311" s="28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 t="s">
        <v>10</v>
      </c>
      <c r="O311" s="40">
        <v>0</v>
      </c>
      <c r="P311" s="16" t="s">
        <v>406</v>
      </c>
      <c r="Q311" s="16">
        <v>0.29899999999999999</v>
      </c>
      <c r="R311" s="16" t="s">
        <v>61</v>
      </c>
      <c r="S311" s="16" t="s">
        <v>49</v>
      </c>
      <c r="T311" s="16">
        <v>0.29899999999999999</v>
      </c>
      <c r="U311" s="16" t="s">
        <v>286</v>
      </c>
      <c r="V311" s="16" t="s">
        <v>45</v>
      </c>
    </row>
    <row r="312" spans="1:22" ht="84" x14ac:dyDescent="0.35">
      <c r="A312" s="27">
        <v>290</v>
      </c>
      <c r="B312" s="16" t="s">
        <v>181</v>
      </c>
      <c r="C312" s="28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 t="s">
        <v>10</v>
      </c>
      <c r="O312" s="40">
        <v>0</v>
      </c>
      <c r="P312" s="16" t="s">
        <v>407</v>
      </c>
      <c r="Q312" s="16">
        <v>0.11899999999999999</v>
      </c>
      <c r="R312" s="16" t="s">
        <v>61</v>
      </c>
      <c r="S312" s="16" t="s">
        <v>48</v>
      </c>
      <c r="T312" s="16">
        <v>0.23799999999999999</v>
      </c>
      <c r="U312" s="16" t="s">
        <v>286</v>
      </c>
      <c r="V312" s="16" t="s">
        <v>45</v>
      </c>
    </row>
    <row r="313" spans="1:22" ht="84" x14ac:dyDescent="0.35">
      <c r="A313" s="27">
        <v>291</v>
      </c>
      <c r="B313" s="16" t="s">
        <v>181</v>
      </c>
      <c r="C313" s="28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 t="s">
        <v>10</v>
      </c>
      <c r="O313" s="40">
        <v>0</v>
      </c>
      <c r="P313" s="16" t="s">
        <v>89</v>
      </c>
      <c r="Q313" s="16">
        <v>0.12831000000000001</v>
      </c>
      <c r="R313" s="16" t="s">
        <v>61</v>
      </c>
      <c r="S313" s="16" t="s">
        <v>408</v>
      </c>
      <c r="T313" s="16">
        <v>1.6679999999999999</v>
      </c>
      <c r="U313" s="16" t="s">
        <v>75</v>
      </c>
      <c r="V313" s="16" t="s">
        <v>45</v>
      </c>
    </row>
    <row r="314" spans="1:22" ht="84" x14ac:dyDescent="0.35">
      <c r="A314" s="27">
        <v>292</v>
      </c>
      <c r="B314" s="16" t="s">
        <v>181</v>
      </c>
      <c r="C314" s="28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 t="s">
        <v>10</v>
      </c>
      <c r="O314" s="40">
        <v>0</v>
      </c>
      <c r="P314" s="16" t="s">
        <v>409</v>
      </c>
      <c r="Q314" s="16">
        <v>0.152</v>
      </c>
      <c r="R314" s="16" t="s">
        <v>61</v>
      </c>
      <c r="S314" s="16" t="s">
        <v>48</v>
      </c>
      <c r="T314" s="16">
        <v>0.30399999999999999</v>
      </c>
      <c r="U314" s="16" t="s">
        <v>75</v>
      </c>
      <c r="V314" s="16" t="s">
        <v>45</v>
      </c>
    </row>
    <row r="315" spans="1:22" ht="84" x14ac:dyDescent="0.35">
      <c r="A315" s="27">
        <v>293</v>
      </c>
      <c r="B315" s="16" t="s">
        <v>181</v>
      </c>
      <c r="C315" s="28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 t="s">
        <v>10</v>
      </c>
      <c r="O315" s="40">
        <v>0</v>
      </c>
      <c r="P315" s="16" t="s">
        <v>60</v>
      </c>
      <c r="Q315" s="16">
        <v>1.4999999999999999E-2</v>
      </c>
      <c r="R315" s="16" t="s">
        <v>61</v>
      </c>
      <c r="S315" s="16" t="s">
        <v>49</v>
      </c>
      <c r="T315" s="16">
        <v>1.4999999999999999E-2</v>
      </c>
      <c r="U315" s="16" t="s">
        <v>75</v>
      </c>
      <c r="V315" s="16" t="s">
        <v>45</v>
      </c>
    </row>
    <row r="316" spans="1:22" ht="84" x14ac:dyDescent="0.35">
      <c r="A316" s="27">
        <v>294</v>
      </c>
      <c r="B316" s="16" t="s">
        <v>181</v>
      </c>
      <c r="C316" s="28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 t="s">
        <v>10</v>
      </c>
      <c r="O316" s="40">
        <v>0</v>
      </c>
      <c r="P316" s="16" t="s">
        <v>410</v>
      </c>
      <c r="Q316" s="16">
        <v>0.18675</v>
      </c>
      <c r="R316" s="16" t="s">
        <v>61</v>
      </c>
      <c r="S316" s="16" t="s">
        <v>48</v>
      </c>
      <c r="T316" s="16">
        <v>0.3735</v>
      </c>
      <c r="U316" s="16" t="s">
        <v>77</v>
      </c>
      <c r="V316" s="16" t="s">
        <v>45</v>
      </c>
    </row>
    <row r="317" spans="1:22" ht="84" x14ac:dyDescent="0.35">
      <c r="A317" s="27">
        <v>295</v>
      </c>
      <c r="B317" s="16" t="s">
        <v>123</v>
      </c>
      <c r="C317" s="28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 t="s">
        <v>10</v>
      </c>
      <c r="O317" s="40">
        <v>0</v>
      </c>
      <c r="P317" s="16" t="s">
        <v>57</v>
      </c>
      <c r="Q317" s="16">
        <v>0.18</v>
      </c>
      <c r="R317" s="16" t="s">
        <v>61</v>
      </c>
      <c r="S317" s="16" t="s">
        <v>54</v>
      </c>
      <c r="T317" s="16">
        <v>0.72</v>
      </c>
      <c r="U317" s="16" t="s">
        <v>58</v>
      </c>
      <c r="V317" s="16" t="s">
        <v>59</v>
      </c>
    </row>
    <row r="318" spans="1:22" ht="84" x14ac:dyDescent="0.35">
      <c r="A318" s="27">
        <v>296</v>
      </c>
      <c r="B318" s="16" t="s">
        <v>182</v>
      </c>
      <c r="C318" s="28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 t="s">
        <v>10</v>
      </c>
      <c r="O318" s="40">
        <v>0</v>
      </c>
      <c r="P318" s="16" t="s">
        <v>57</v>
      </c>
      <c r="Q318" s="16">
        <v>0.18</v>
      </c>
      <c r="R318" s="16" t="s">
        <v>61</v>
      </c>
      <c r="S318" s="16" t="s">
        <v>54</v>
      </c>
      <c r="T318" s="16">
        <v>0.72</v>
      </c>
      <c r="U318" s="16" t="s">
        <v>58</v>
      </c>
      <c r="V318" s="16" t="s">
        <v>59</v>
      </c>
    </row>
    <row r="319" spans="1:22" ht="84" x14ac:dyDescent="0.35">
      <c r="A319" s="27">
        <v>297</v>
      </c>
      <c r="B319" s="16" t="s">
        <v>180</v>
      </c>
      <c r="C319" s="28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 t="s">
        <v>10</v>
      </c>
      <c r="O319" s="40">
        <v>0</v>
      </c>
      <c r="P319" s="16" t="s">
        <v>57</v>
      </c>
      <c r="Q319" s="16">
        <v>0.18</v>
      </c>
      <c r="R319" s="16" t="s">
        <v>61</v>
      </c>
      <c r="S319" s="16" t="s">
        <v>48</v>
      </c>
      <c r="T319" s="16">
        <v>0.36</v>
      </c>
      <c r="U319" s="16" t="s">
        <v>58</v>
      </c>
      <c r="V319" s="16" t="s">
        <v>59</v>
      </c>
    </row>
    <row r="320" spans="1:22" ht="84" x14ac:dyDescent="0.35">
      <c r="A320" s="27">
        <v>298</v>
      </c>
      <c r="B320" s="16" t="s">
        <v>182</v>
      </c>
      <c r="C320" s="28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 t="s">
        <v>10</v>
      </c>
      <c r="O320" s="40">
        <v>0</v>
      </c>
      <c r="P320" s="16" t="s">
        <v>411</v>
      </c>
      <c r="Q320" s="16">
        <v>0.5</v>
      </c>
      <c r="R320" s="16" t="s">
        <v>61</v>
      </c>
      <c r="S320" s="16" t="s">
        <v>49</v>
      </c>
      <c r="T320" s="16">
        <v>0.5</v>
      </c>
      <c r="U320" s="16" t="s">
        <v>412</v>
      </c>
      <c r="V320" s="16" t="s">
        <v>45</v>
      </c>
    </row>
    <row r="321" spans="1:22" ht="84" x14ac:dyDescent="0.35">
      <c r="A321" s="27">
        <v>299</v>
      </c>
      <c r="B321" s="16" t="s">
        <v>182</v>
      </c>
      <c r="C321" s="28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 t="s">
        <v>10</v>
      </c>
      <c r="O321" s="40">
        <v>0</v>
      </c>
      <c r="P321" s="16" t="s">
        <v>413</v>
      </c>
      <c r="Q321" s="16">
        <v>0.11</v>
      </c>
      <c r="R321" s="16" t="s">
        <v>61</v>
      </c>
      <c r="S321" s="16" t="s">
        <v>414</v>
      </c>
      <c r="T321" s="16">
        <v>9.9</v>
      </c>
      <c r="U321" s="16" t="s">
        <v>412</v>
      </c>
      <c r="V321" s="16" t="s">
        <v>45</v>
      </c>
    </row>
    <row r="322" spans="1:22" ht="84" x14ac:dyDescent="0.35">
      <c r="A322" s="27">
        <v>300</v>
      </c>
      <c r="B322" s="16" t="s">
        <v>183</v>
      </c>
      <c r="C322" s="28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 t="s">
        <v>10</v>
      </c>
      <c r="O322" s="40">
        <v>0</v>
      </c>
      <c r="P322" s="16" t="s">
        <v>415</v>
      </c>
      <c r="Q322" s="16">
        <v>23.3</v>
      </c>
      <c r="R322" s="16" t="s">
        <v>61</v>
      </c>
      <c r="S322" s="16" t="s">
        <v>49</v>
      </c>
      <c r="T322" s="16">
        <v>23.3</v>
      </c>
      <c r="U322" s="16" t="s">
        <v>71</v>
      </c>
      <c r="V322" s="16" t="s">
        <v>45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8:V28"/>
    <mergeCell ref="A30:V30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6:V36"/>
    <mergeCell ref="A69:V69"/>
    <mergeCell ref="A32:V32"/>
    <mergeCell ref="A19:V19"/>
    <mergeCell ref="A15:V15"/>
    <mergeCell ref="A34:V34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2024-05-08T06:25:40Z</dcterms:modified>
</cp:coreProperties>
</file>