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yakina\Desktop\отчеты ЦПДУ\приложение 4 ФАС\2024\"/>
    </mc:Choice>
  </mc:AlternateContent>
  <bookViews>
    <workbookView xWindow="7500" yWindow="540" windowWidth="18048" windowHeight="10536"/>
  </bookViews>
  <sheets>
    <sheet name="2024" sheetId="24" r:id="rId1"/>
  </sheets>
  <definedNames>
    <definedName name="_xlnm._FilterDatabase" localSheetId="0" hidden="1">'2024'!#REF!</definedName>
  </definedNames>
  <calcPr calcId="152511" refMode="R1C1"/>
</workbook>
</file>

<file path=xl/calcChain.xml><?xml version="1.0" encoding="utf-8"?>
<calcChain xmlns="http://schemas.openxmlformats.org/spreadsheetml/2006/main">
  <c r="D23" i="24" l="1"/>
  <c r="F23" i="24" l="1"/>
  <c r="H23" i="24"/>
  <c r="J23" i="24"/>
  <c r="L23" i="24"/>
  <c r="N23" i="24"/>
  <c r="P23" i="24"/>
  <c r="R23" i="24"/>
  <c r="T23" i="24"/>
  <c r="V23" i="24"/>
  <c r="X23" i="24"/>
  <c r="B23" i="24" l="1"/>
</calcChain>
</file>

<file path=xl/sharedStrings.xml><?xml version="1.0" encoding="utf-8"?>
<sst xmlns="http://schemas.openxmlformats.org/spreadsheetml/2006/main" count="43" uniqueCount="43">
  <si>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</si>
  <si>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</si>
  <si>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</si>
  <si>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</si>
  <si>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</si>
  <si>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</si>
  <si>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</si>
  <si>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</si>
  <si>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</si>
  <si>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</si>
  <si>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</si>
  <si>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</si>
  <si>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</si>
  <si>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</si>
  <si>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</si>
  <si>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</si>
  <si>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</si>
  <si>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/>
        <sz val="10"/>
        <rFont val="Times New Roman"/>
        <family val="1"/>
        <charset val="204"/>
      </rPr>
      <t>АО "Газпром газораспределение Обнинск"</t>
    </r>
    <r>
      <rPr>
        <b/>
        <sz val="10"/>
        <rFont val="Times New Roman"/>
        <family val="1"/>
        <charset val="204"/>
      </rPr>
      <t/>
    </r>
  </si>
  <si>
    <t>Объемы газа в соответствии с поступившими заявками, тыс. м3 январь</t>
  </si>
  <si>
    <t>Объемы газа в соответствии с поступившими заявками, тыс. м3 февраль</t>
  </si>
  <si>
    <t>Объемы газа в соответствии с поступившими заявками, тыс. м3 март</t>
  </si>
  <si>
    <t>Объемы газа в соответствии с поступившими заявками, тыс. м3 апрель</t>
  </si>
  <si>
    <t>Объемы газа в соответствии с поступившими заявками, тыс. м3 май</t>
  </si>
  <si>
    <t>Объемы газа в соответствии с поступившими заявками, тыс. м3 июнь</t>
  </si>
  <si>
    <t>Объемы газа в соответствии с поступившими заявками, тыс. м3 июль</t>
  </si>
  <si>
    <t>Объемы газа в соответствии с поступившими заявками, тыс. м3 август</t>
  </si>
  <si>
    <t>Объемы газа в соответствии с поступившими заявками, тыс. м3 сентябрь</t>
  </si>
  <si>
    <t>Объемы газа в соответствии с поступившими заявками, тыс. м3 октябрь</t>
  </si>
  <si>
    <t>Объемы газа в соответствии с поступившими заявками, тыс. м3 ноябрь</t>
  </si>
  <si>
    <t>Объемы газа в соответствии с поступившими заявками, тыс. м3 декабрь</t>
  </si>
  <si>
    <t>Объемы газа в соответствии с удовлетворенными заявками, тыс. м3 январь</t>
  </si>
  <si>
    <t>Объемы газа в соответствии с удовлетворенными заявками, тыс. м3 февраль</t>
  </si>
  <si>
    <t>Объемы газа в соответствии с удовлетворенными заявками, тыс. м3 апрель</t>
  </si>
  <si>
    <t>Объемы газа в соответствии с удовлетворенными заявками, тыс. м3 март</t>
  </si>
  <si>
    <t>Объемы газа в соответствии с удовлетворенными заявками, тыс. м3 май</t>
  </si>
  <si>
    <t>Объемы газа в соответствии с удовлетворенными заявками, тыс. м3 июнь</t>
  </si>
  <si>
    <t>Объемы газа в соответствии с удовлетворенными заявками, тыс. м3 июль</t>
  </si>
  <si>
    <t>Объемы газа в соответствии с удовлетворенными заявками, тыс. м3 август</t>
  </si>
  <si>
    <t>Объемы газа в соответствии с удовлетворенными заявками, тыс. м3 сентябрь</t>
  </si>
  <si>
    <t>Объемы газа в соответствии с удовлетворенными заявками, тыс. м3 октябрь</t>
  </si>
  <si>
    <t>Объемы газа в соответствии с удовлетворенными заявками, тыс. м3 ноябрь</t>
  </si>
  <si>
    <t>Объемы газа в соответствии с удовлетворенными заявками, тыс. м3 декабрь</t>
  </si>
  <si>
    <t>Информация о плановых (уточненных) показателях   на  2024 год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</si>
</sst>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0"/>
    <numFmt numFmtId="166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7" fillId="2" borderId="1" applyFill="0" applyBorder="0">
      <alignment horizontal="right"/>
    </xf>
    <xf numFmtId="0" fontId="5" fillId="0" borderId="0"/>
    <xf numFmtId="0" fontId="6" fillId="0" borderId="0"/>
    <xf numFmtId="0" fontId="3" fillId="0" borderId="0"/>
    <xf numFmtId="0" fontId="8" fillId="0" borderId="0"/>
    <xf numFmtId="0" fontId="6" fillId="0" borderId="0"/>
    <xf numFmtId="49" fontId="7" fillId="0" borderId="0" applyFill="0" applyBorder="0">
      <alignment vertical="top"/>
    </xf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165" fontId="9" fillId="0" borderId="1" xfId="7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8">
    <cellStyle name="Значение_GRO.2008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_GRO.200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view="pageBreakPreview" zoomScaleNormal="100" workbookViewId="0">
      <selection activeCell="C1" sqref="C1:D6"/>
    </sheetView>
  </sheetViews>
  <sheetFormatPr defaultColWidth="9.109375" defaultRowHeight="13.2" x14ac:dyDescent="0.25"/>
  <cols>
    <col min="1" max="1" width="22.109375" style="9" customWidth="1"/>
    <col min="2" max="3" width="11.5546875" style="7" customWidth="1"/>
    <col min="4" max="5" width="11.109375" style="1" customWidth="1"/>
    <col min="6" max="7" width="11" style="1" customWidth="1"/>
    <col min="8" max="15" width="10.6640625" style="1" customWidth="1"/>
    <col min="16" max="25" width="11" style="1" customWidth="1"/>
    <col min="26" max="16384" width="9.109375" style="1"/>
  </cols>
  <sheetData>
    <row r="1" spans="1:25" x14ac:dyDescent="0.25">
      <c r="D1" s="3" t="s">
        <v>1</v>
      </c>
      <c r="E1" s="3"/>
    </row>
    <row r="2" spans="1:25" x14ac:dyDescent="0.25">
      <c r="D2" s="3" t="s">
        <v>0</v>
      </c>
      <c r="E2" s="3"/>
    </row>
    <row r="3" spans="1:25" x14ac:dyDescent="0.25">
      <c r="D3" s="3" t="s">
        <v>2</v>
      </c>
      <c r="E3" s="3"/>
    </row>
    <row r="4" spans="1:25" s="4" customFormat="1" ht="15.6" x14ac:dyDescent="0.3">
      <c r="A4" s="10"/>
      <c r="B4" s="8"/>
      <c r="C4" s="8"/>
    </row>
    <row r="5" spans="1:25" s="4" customFormat="1" ht="15.6" x14ac:dyDescent="0.3">
      <c r="A5" s="10"/>
      <c r="B5" s="8"/>
      <c r="C5" s="8"/>
      <c r="D5" s="3" t="s">
        <v>3</v>
      </c>
      <c r="E5" s="3"/>
    </row>
    <row r="6" spans="1:25" s="4" customFormat="1" ht="15.75" customHeight="1" x14ac:dyDescent="0.3">
      <c r="A6" s="10"/>
      <c r="B6" s="8"/>
      <c r="C6" s="8"/>
    </row>
    <row r="7" spans="1:25" ht="66.75" customHeight="1" x14ac:dyDescent="0.25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5"/>
    </row>
    <row r="8" spans="1:25" ht="24" customHeight="1" x14ac:dyDescent="0.25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6"/>
    </row>
    <row r="9" spans="1:25" ht="19.5" customHeight="1" x14ac:dyDescent="0.25">
      <c r="A9" s="27" t="s">
        <v>42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5"/>
    </row>
    <row r="10" spans="1:25" s="4" customFormat="1" ht="15.6" x14ac:dyDescent="0.3">
      <c r="A10" s="10"/>
      <c r="B10" s="8"/>
      <c r="C10" s="8"/>
    </row>
    <row r="11" spans="1:25" s="2" customFormat="1" ht="61.2" x14ac:dyDescent="0.25">
      <c r="A11" s="14" t="s">
        <v>5</v>
      </c>
      <c r="B11" s="13" t="s">
        <v>18</v>
      </c>
      <c r="C11" s="13" t="s">
        <v>30</v>
      </c>
      <c r="D11" s="13" t="s">
        <v>19</v>
      </c>
      <c r="E11" s="13" t="s">
        <v>31</v>
      </c>
      <c r="F11" s="13" t="s">
        <v>20</v>
      </c>
      <c r="G11" s="13" t="s">
        <v>33</v>
      </c>
      <c r="H11" s="13" t="s">
        <v>21</v>
      </c>
      <c r="I11" s="13" t="s">
        <v>32</v>
      </c>
      <c r="J11" s="13" t="s">
        <v>22</v>
      </c>
      <c r="K11" s="13" t="s">
        <v>34</v>
      </c>
      <c r="L11" s="13" t="s">
        <v>23</v>
      </c>
      <c r="M11" s="13" t="s">
        <v>35</v>
      </c>
      <c r="N11" s="13" t="s">
        <v>24</v>
      </c>
      <c r="O11" s="13" t="s">
        <v>36</v>
      </c>
      <c r="P11" s="13" t="s">
        <v>25</v>
      </c>
      <c r="Q11" s="13" t="s">
        <v>37</v>
      </c>
      <c r="R11" s="13" t="s">
        <v>26</v>
      </c>
      <c r="S11" s="13" t="s">
        <v>38</v>
      </c>
      <c r="T11" s="13" t="s">
        <v>27</v>
      </c>
      <c r="U11" s="13" t="s">
        <v>39</v>
      </c>
      <c r="V11" s="13" t="s">
        <v>28</v>
      </c>
      <c r="W11" s="13" t="s">
        <v>40</v>
      </c>
      <c r="X11" s="13" t="s">
        <v>29</v>
      </c>
      <c r="Y11" s="13" t="s">
        <v>41</v>
      </c>
    </row>
    <row r="12" spans="1:25" s="5" customFormat="1" x14ac:dyDescent="0.25">
      <c r="A12" s="15">
        <v>1</v>
      </c>
      <c r="B12" s="16">
        <v>2</v>
      </c>
      <c r="C12" s="16"/>
      <c r="D12" s="17">
        <v>3</v>
      </c>
      <c r="E12" s="17"/>
      <c r="F12" s="17">
        <v>4</v>
      </c>
      <c r="G12" s="17"/>
      <c r="H12" s="17">
        <v>5</v>
      </c>
      <c r="I12" s="17"/>
      <c r="J12" s="17">
        <v>6</v>
      </c>
      <c r="K12" s="17"/>
      <c r="L12" s="17">
        <v>7</v>
      </c>
      <c r="M12" s="17"/>
      <c r="N12" s="17">
        <v>8</v>
      </c>
      <c r="O12" s="17"/>
      <c r="P12" s="17">
        <v>9</v>
      </c>
      <c r="Q12" s="17"/>
      <c r="R12" s="17">
        <v>10</v>
      </c>
      <c r="S12" s="17"/>
      <c r="T12" s="17">
        <v>11</v>
      </c>
      <c r="U12" s="17"/>
      <c r="V12" s="17">
        <v>12</v>
      </c>
      <c r="W12" s="17"/>
      <c r="X12" s="17">
        <v>13</v>
      </c>
      <c r="Y12" s="17"/>
    </row>
    <row r="13" spans="1:25" s="6" customFormat="1" ht="21" x14ac:dyDescent="0.25">
      <c r="A13" s="24" t="s">
        <v>6</v>
      </c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x14ac:dyDescent="0.25">
      <c r="A14" s="20" t="s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x14ac:dyDescent="0.25">
      <c r="A15" s="20" t="s">
        <v>8</v>
      </c>
      <c r="B15" s="22">
        <v>22771.205000000002</v>
      </c>
      <c r="C15" s="22">
        <v>0</v>
      </c>
      <c r="D15" s="22">
        <v>21915.213</v>
      </c>
      <c r="E15" s="22">
        <v>0</v>
      </c>
      <c r="F15" s="22">
        <v>20145.846000000001</v>
      </c>
      <c r="G15" s="22">
        <v>0</v>
      </c>
      <c r="H15" s="22">
        <v>13092.21</v>
      </c>
      <c r="I15" s="22">
        <v>0</v>
      </c>
      <c r="J15" s="22">
        <v>5580</v>
      </c>
      <c r="K15" s="22">
        <v>0</v>
      </c>
      <c r="L15" s="22">
        <v>4800</v>
      </c>
      <c r="M15" s="22">
        <v>0</v>
      </c>
      <c r="N15" s="22">
        <v>4185</v>
      </c>
      <c r="O15" s="22">
        <v>0</v>
      </c>
      <c r="P15" s="22">
        <v>4185</v>
      </c>
      <c r="Q15" s="22">
        <v>0</v>
      </c>
      <c r="R15" s="22">
        <v>5100</v>
      </c>
      <c r="S15" s="22">
        <v>0</v>
      </c>
      <c r="T15" s="22">
        <v>13529.33</v>
      </c>
      <c r="U15" s="22">
        <v>0</v>
      </c>
      <c r="V15" s="22">
        <v>17589.09</v>
      </c>
      <c r="W15" s="22">
        <v>0</v>
      </c>
      <c r="X15" s="22">
        <v>22292.781999999999</v>
      </c>
      <c r="Y15" s="22">
        <v>0</v>
      </c>
    </row>
    <row r="16" spans="1:25" x14ac:dyDescent="0.25">
      <c r="A16" s="20" t="s">
        <v>9</v>
      </c>
      <c r="B16" s="22">
        <v>10324.789000000001</v>
      </c>
      <c r="C16" s="22">
        <v>0</v>
      </c>
      <c r="D16" s="22">
        <v>9870.875</v>
      </c>
      <c r="E16" s="22">
        <v>0</v>
      </c>
      <c r="F16" s="22">
        <v>9492.4789999999994</v>
      </c>
      <c r="G16" s="22">
        <v>0</v>
      </c>
      <c r="H16" s="22">
        <v>8381.3700000000008</v>
      </c>
      <c r="I16" s="22">
        <v>0</v>
      </c>
      <c r="J16" s="22">
        <v>6482.2550000000001</v>
      </c>
      <c r="K16" s="22">
        <v>0</v>
      </c>
      <c r="L16" s="22">
        <v>2100</v>
      </c>
      <c r="M16" s="22">
        <v>0</v>
      </c>
      <c r="N16" s="22">
        <v>1800.0150000000001</v>
      </c>
      <c r="O16" s="22">
        <v>0</v>
      </c>
      <c r="P16" s="22">
        <v>6025.1289999999999</v>
      </c>
      <c r="Q16" s="22">
        <v>0</v>
      </c>
      <c r="R16" s="22">
        <v>6616.89</v>
      </c>
      <c r="S16" s="22">
        <v>0</v>
      </c>
      <c r="T16" s="22">
        <v>7915.3850000000002</v>
      </c>
      <c r="U16" s="22">
        <v>0</v>
      </c>
      <c r="V16" s="22">
        <v>9066.18</v>
      </c>
      <c r="W16" s="22">
        <v>0</v>
      </c>
      <c r="X16" s="22">
        <v>10396.161</v>
      </c>
      <c r="Y16" s="22">
        <v>0</v>
      </c>
    </row>
    <row r="17" spans="1:25" x14ac:dyDescent="0.25">
      <c r="A17" s="20" t="s">
        <v>10</v>
      </c>
      <c r="B17" s="22">
        <v>6151.64</v>
      </c>
      <c r="C17" s="22">
        <v>0</v>
      </c>
      <c r="D17" s="22">
        <v>5807.4530000000004</v>
      </c>
      <c r="E17" s="22">
        <v>0</v>
      </c>
      <c r="F17" s="22">
        <v>4996.4250000000002</v>
      </c>
      <c r="G17" s="22">
        <v>0</v>
      </c>
      <c r="H17" s="22">
        <v>3417.36</v>
      </c>
      <c r="I17" s="22">
        <v>0</v>
      </c>
      <c r="J17" s="22">
        <v>2156.453</v>
      </c>
      <c r="K17" s="22">
        <v>0</v>
      </c>
      <c r="L17" s="22">
        <v>1659.75</v>
      </c>
      <c r="M17" s="22">
        <v>0</v>
      </c>
      <c r="N17" s="22">
        <v>1698.769</v>
      </c>
      <c r="O17" s="22">
        <v>0</v>
      </c>
      <c r="P17" s="22">
        <v>1932.8810000000001</v>
      </c>
      <c r="Q17" s="22">
        <v>0</v>
      </c>
      <c r="R17" s="22">
        <v>2402.4899999999998</v>
      </c>
      <c r="S17" s="22">
        <v>0</v>
      </c>
      <c r="T17" s="22">
        <v>4094.8209999999999</v>
      </c>
      <c r="U17" s="22">
        <v>0</v>
      </c>
      <c r="V17" s="22">
        <v>5143.6499999999996</v>
      </c>
      <c r="W17" s="22">
        <v>0</v>
      </c>
      <c r="X17" s="22">
        <v>5751.3370000000004</v>
      </c>
      <c r="Y17" s="22">
        <v>0</v>
      </c>
    </row>
    <row r="18" spans="1:25" x14ac:dyDescent="0.25">
      <c r="A18" s="20" t="s">
        <v>11</v>
      </c>
      <c r="B18" s="22">
        <v>1557.316</v>
      </c>
      <c r="C18" s="22">
        <v>0</v>
      </c>
      <c r="D18" s="22">
        <v>1532.2729999999999</v>
      </c>
      <c r="E18" s="22">
        <v>0</v>
      </c>
      <c r="F18" s="22">
        <v>1254.57</v>
      </c>
      <c r="G18" s="22">
        <v>0</v>
      </c>
      <c r="H18" s="22">
        <v>843.18</v>
      </c>
      <c r="I18" s="22">
        <v>0</v>
      </c>
      <c r="J18" s="22">
        <v>704.87800000000004</v>
      </c>
      <c r="K18" s="22">
        <v>0</v>
      </c>
      <c r="L18" s="22">
        <v>626.58000000000004</v>
      </c>
      <c r="M18" s="22">
        <v>0</v>
      </c>
      <c r="N18" s="22">
        <v>616.31100000000004</v>
      </c>
      <c r="O18" s="22">
        <v>0</v>
      </c>
      <c r="P18" s="22">
        <v>639.77800000000002</v>
      </c>
      <c r="Q18" s="22">
        <v>0</v>
      </c>
      <c r="R18" s="22">
        <v>668.37</v>
      </c>
      <c r="S18" s="22">
        <v>0</v>
      </c>
      <c r="T18" s="22">
        <v>785.54</v>
      </c>
      <c r="U18" s="22">
        <v>0</v>
      </c>
      <c r="V18" s="22">
        <v>1174.23</v>
      </c>
      <c r="W18" s="22">
        <v>0</v>
      </c>
      <c r="X18" s="22">
        <v>1432.7650000000001</v>
      </c>
      <c r="Y18" s="22">
        <v>0</v>
      </c>
    </row>
    <row r="19" spans="1:25" x14ac:dyDescent="0.25">
      <c r="A19" s="20" t="s">
        <v>12</v>
      </c>
      <c r="B19" s="22">
        <v>810.68100000000004</v>
      </c>
      <c r="C19" s="22">
        <v>0</v>
      </c>
      <c r="D19" s="22">
        <v>751.61500000000001</v>
      </c>
      <c r="E19" s="22">
        <v>0</v>
      </c>
      <c r="F19" s="22">
        <v>626.69600000000003</v>
      </c>
      <c r="G19" s="22">
        <v>0</v>
      </c>
      <c r="H19" s="22">
        <v>401.25</v>
      </c>
      <c r="I19" s="22">
        <v>0</v>
      </c>
      <c r="J19" s="22">
        <v>107.756</v>
      </c>
      <c r="K19" s="22">
        <v>0</v>
      </c>
      <c r="L19" s="22">
        <v>58.8</v>
      </c>
      <c r="M19" s="22">
        <v>0</v>
      </c>
      <c r="N19" s="22">
        <v>59.148000000000003</v>
      </c>
      <c r="O19" s="22">
        <v>0</v>
      </c>
      <c r="P19" s="22">
        <v>60.046999999999997</v>
      </c>
      <c r="Q19" s="22">
        <v>0</v>
      </c>
      <c r="R19" s="22">
        <v>115.71</v>
      </c>
      <c r="S19" s="22">
        <v>0</v>
      </c>
      <c r="T19" s="22">
        <v>404.70499999999998</v>
      </c>
      <c r="U19" s="22">
        <v>0</v>
      </c>
      <c r="V19" s="22">
        <v>592.24699999999996</v>
      </c>
      <c r="W19" s="22">
        <v>0</v>
      </c>
      <c r="X19" s="22">
        <v>764.80799999999999</v>
      </c>
      <c r="Y19" s="22">
        <v>0</v>
      </c>
    </row>
    <row r="20" spans="1:25" x14ac:dyDescent="0.25">
      <c r="A20" s="20" t="s">
        <v>13</v>
      </c>
      <c r="B20" s="22">
        <v>57.621000000000002</v>
      </c>
      <c r="C20" s="22">
        <v>0</v>
      </c>
      <c r="D20" s="22">
        <v>53.881999999999998</v>
      </c>
      <c r="E20" s="22">
        <v>0</v>
      </c>
      <c r="F20" s="22">
        <v>47.802</v>
      </c>
      <c r="G20" s="22">
        <v>0</v>
      </c>
      <c r="H20" s="22">
        <v>30.06</v>
      </c>
      <c r="I20" s="22">
        <v>0</v>
      </c>
      <c r="J20" s="22">
        <v>12.565</v>
      </c>
      <c r="K20" s="22">
        <v>0</v>
      </c>
      <c r="L20" s="22">
        <v>7.68</v>
      </c>
      <c r="M20" s="22">
        <v>0</v>
      </c>
      <c r="N20" s="22">
        <v>7.4710000000000001</v>
      </c>
      <c r="O20" s="22">
        <v>0</v>
      </c>
      <c r="P20" s="22">
        <v>7.6879999999999997</v>
      </c>
      <c r="Q20" s="22">
        <v>0</v>
      </c>
      <c r="R20" s="22">
        <v>11.85</v>
      </c>
      <c r="S20" s="22">
        <v>0</v>
      </c>
      <c r="T20" s="22">
        <v>33.139000000000003</v>
      </c>
      <c r="U20" s="22">
        <v>0</v>
      </c>
      <c r="V20" s="22">
        <v>45.84</v>
      </c>
      <c r="W20" s="22">
        <v>0</v>
      </c>
      <c r="X20" s="22">
        <v>56.698999999999998</v>
      </c>
      <c r="Y20" s="22">
        <v>0</v>
      </c>
    </row>
    <row r="21" spans="1:25" x14ac:dyDescent="0.25">
      <c r="A21" s="20" t="s">
        <v>14</v>
      </c>
      <c r="B21" s="22">
        <v>4361.8540000000003</v>
      </c>
      <c r="C21" s="22">
        <v>0</v>
      </c>
      <c r="D21" s="22">
        <v>3988.5970000000002</v>
      </c>
      <c r="E21" s="22">
        <v>0</v>
      </c>
      <c r="F21" s="22">
        <v>3529.2139999999999</v>
      </c>
      <c r="G21" s="22">
        <v>0</v>
      </c>
      <c r="H21" s="22">
        <v>2057.9250000000002</v>
      </c>
      <c r="I21" s="22">
        <v>0</v>
      </c>
      <c r="J21" s="22">
        <v>1298.704</v>
      </c>
      <c r="K21" s="22">
        <v>0</v>
      </c>
      <c r="L21" s="22">
        <v>754.69899999999996</v>
      </c>
      <c r="M21" s="22">
        <v>0</v>
      </c>
      <c r="N21" s="22">
        <v>796.95100000000002</v>
      </c>
      <c r="O21" s="22">
        <v>0</v>
      </c>
      <c r="P21" s="22">
        <v>954.18600000000004</v>
      </c>
      <c r="Q21" s="22">
        <v>0</v>
      </c>
      <c r="R21" s="22">
        <v>1765.664</v>
      </c>
      <c r="S21" s="22">
        <v>0</v>
      </c>
      <c r="T21" s="22">
        <v>2482.2190000000001</v>
      </c>
      <c r="U21" s="22">
        <v>0</v>
      </c>
      <c r="V21" s="22">
        <v>3189.0859999999998</v>
      </c>
      <c r="W21" s="22">
        <v>0</v>
      </c>
      <c r="X21" s="22">
        <v>2830.0149999999999</v>
      </c>
      <c r="Y21" s="22">
        <v>0</v>
      </c>
    </row>
    <row r="22" spans="1:25" x14ac:dyDescent="0.25">
      <c r="A22" s="20" t="s">
        <v>15</v>
      </c>
      <c r="B22" s="23">
        <v>572.41899999999998</v>
      </c>
      <c r="C22" s="22">
        <v>0</v>
      </c>
      <c r="D22" s="22">
        <v>625.10799999999995</v>
      </c>
      <c r="E22" s="22">
        <v>0</v>
      </c>
      <c r="F22" s="22">
        <v>565.30100000000004</v>
      </c>
      <c r="G22" s="22">
        <v>0</v>
      </c>
      <c r="H22" s="22">
        <v>377.95499999999998</v>
      </c>
      <c r="I22" s="22">
        <v>0</v>
      </c>
      <c r="J22" s="22">
        <v>216.232</v>
      </c>
      <c r="K22" s="22">
        <v>0</v>
      </c>
      <c r="L22" s="22">
        <v>116.697</v>
      </c>
      <c r="M22" s="22">
        <v>0</v>
      </c>
      <c r="N22" s="22">
        <v>87.188000000000002</v>
      </c>
      <c r="O22" s="22">
        <v>0</v>
      </c>
      <c r="P22" s="22">
        <v>76.578999999999994</v>
      </c>
      <c r="Q22" s="22">
        <v>0</v>
      </c>
      <c r="R22" s="22">
        <v>139.46600000000001</v>
      </c>
      <c r="S22" s="22">
        <v>0</v>
      </c>
      <c r="T22" s="22">
        <v>248.155</v>
      </c>
      <c r="U22" s="22">
        <v>0</v>
      </c>
      <c r="V22" s="22">
        <v>344.85199999999998</v>
      </c>
      <c r="W22" s="22">
        <v>0</v>
      </c>
      <c r="X22" s="22">
        <v>470.88099999999997</v>
      </c>
      <c r="Y22" s="22">
        <v>0</v>
      </c>
    </row>
    <row r="23" spans="1:25" x14ac:dyDescent="0.25">
      <c r="A23" s="20" t="s">
        <v>16</v>
      </c>
      <c r="B23" s="23">
        <f>SUM(B14:B22)</f>
        <v>46607.525000000001</v>
      </c>
      <c r="C23" s="22">
        <v>0</v>
      </c>
      <c r="D23" s="22">
        <f t="shared" ref="D23:X23" si="0">SUM(D15:D22)</f>
        <v>44545.015999999996</v>
      </c>
      <c r="E23" s="22">
        <v>0</v>
      </c>
      <c r="F23" s="22">
        <f t="shared" si="0"/>
        <v>40658.333000000006</v>
      </c>
      <c r="G23" s="22">
        <v>0</v>
      </c>
      <c r="H23" s="22">
        <f t="shared" si="0"/>
        <v>28601.310000000005</v>
      </c>
      <c r="I23" s="22">
        <v>0</v>
      </c>
      <c r="J23" s="22">
        <f t="shared" si="0"/>
        <v>16558.843000000001</v>
      </c>
      <c r="K23" s="22">
        <v>0</v>
      </c>
      <c r="L23" s="22">
        <f t="shared" si="0"/>
        <v>10124.206</v>
      </c>
      <c r="M23" s="22">
        <v>0</v>
      </c>
      <c r="N23" s="22">
        <f t="shared" si="0"/>
        <v>9250.853000000001</v>
      </c>
      <c r="O23" s="22">
        <v>0</v>
      </c>
      <c r="P23" s="22">
        <f t="shared" si="0"/>
        <v>13881.288</v>
      </c>
      <c r="Q23" s="22">
        <v>0</v>
      </c>
      <c r="R23" s="22">
        <f t="shared" si="0"/>
        <v>16820.439999999999</v>
      </c>
      <c r="S23" s="22">
        <v>0</v>
      </c>
      <c r="T23" s="22">
        <f t="shared" si="0"/>
        <v>29493.294000000002</v>
      </c>
      <c r="U23" s="22">
        <v>0</v>
      </c>
      <c r="V23" s="22">
        <f t="shared" si="0"/>
        <v>37145.175000000003</v>
      </c>
      <c r="W23" s="22"/>
      <c r="X23" s="22">
        <f t="shared" si="0"/>
        <v>43995.447999999997</v>
      </c>
      <c r="Y23" s="22">
        <v>0</v>
      </c>
    </row>
    <row r="25" spans="1:25" x14ac:dyDescent="0.25">
      <c r="D25" s="11"/>
      <c r="E25" s="11"/>
      <c r="F25" s="12"/>
      <c r="G25" s="12"/>
    </row>
    <row r="26" spans="1:25" x14ac:dyDescent="0.25">
      <c r="F26" s="12"/>
      <c r="G26" s="12"/>
    </row>
  </sheetData>
  <protectedRanges>
    <protectedRange sqref="B16:B20 B15:Y15 C16:Y23" name="Диапазон1_1_1_2_2_1_2"/>
  </protectedRanges>
  <mergeCells count="3">
    <mergeCell ref="A7:R7"/>
    <mergeCell ref="A8:R8"/>
    <mergeCell ref="A9:R9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Наталья Видякина</cp:lastModifiedBy>
  <cp:lastPrinted>2014-08-06T11:23:40Z</cp:lastPrinted>
  <dcterms:created xsi:type="dcterms:W3CDTF">2012-02-10T12:30:27Z</dcterms:created>
  <dcterms:modified xsi:type="dcterms:W3CDTF">2023-09-19T05:14:21Z</dcterms:modified>
</cp:coreProperties>
</file>